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E:\ゴルフ連盟\登録・顧問・研修会・会計・旅費・非課税\登録・規約\個人登録\"/>
    </mc:Choice>
  </mc:AlternateContent>
  <xr:revisionPtr revIDLastSave="0" documentId="13_ncr:1_{CBC976C4-94C3-4F84-87AE-97BC525B624B}" xr6:coauthVersionLast="46" xr6:coauthVersionMax="46" xr10:uidLastSave="{00000000-0000-0000-0000-000000000000}"/>
  <bookViews>
    <workbookView xWindow="-108" yWindow="-108" windowWidth="23256" windowHeight="12576" xr2:uid="{00000000-000D-0000-FFFF-FFFF00000000}"/>
  </bookViews>
  <sheets>
    <sheet name="個人加盟申請用紙" sheetId="5" r:id="rId1"/>
    <sheet name="Sheet1" sheetId="6" r:id="rId2"/>
    <sheet name="県名" sheetId="2" state="hidden" r:id="rId3"/>
  </sheets>
  <definedNames>
    <definedName name="kennmei">県名!$A$2:$B$48</definedName>
    <definedName name="_xlnm.Print_Area" localSheetId="0">個人加盟申請用紙!$A$1:$G$21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6" l="1"/>
  <c r="C12" i="6" s="1"/>
  <c r="B2" i="6" l="1"/>
  <c r="C2" i="6" s="1"/>
  <c r="E9" i="5" s="1"/>
  <c r="B3" i="6"/>
  <c r="C3" i="6" s="1"/>
  <c r="E10" i="5" s="1"/>
  <c r="B4" i="6"/>
  <c r="C4" i="6" s="1"/>
  <c r="B5" i="6"/>
  <c r="C5" i="6" s="1"/>
  <c r="E12" i="5" s="1"/>
  <c r="B6" i="6"/>
  <c r="D6" i="6" s="1"/>
  <c r="B7" i="6"/>
  <c r="C7" i="6" s="1"/>
  <c r="E14" i="5" s="1"/>
  <c r="B8" i="6"/>
  <c r="C8" i="6" s="1"/>
  <c r="E15" i="5" s="1"/>
  <c r="B9" i="6"/>
  <c r="C9" i="6" s="1"/>
  <c r="E16" i="5" s="1"/>
  <c r="B10" i="6"/>
  <c r="C10" i="6" s="1"/>
  <c r="E17" i="5" s="1"/>
  <c r="B11" i="6"/>
  <c r="C11" i="6" s="1"/>
  <c r="E18" i="5" s="1"/>
  <c r="F16" i="5"/>
  <c r="B13" i="6"/>
  <c r="B14" i="6"/>
  <c r="C14" i="6" s="1"/>
  <c r="E21" i="5" s="1"/>
  <c r="B1" i="6"/>
  <c r="C1" i="6" s="1"/>
  <c r="E8" i="5" s="1"/>
  <c r="C13" i="6" l="1"/>
  <c r="F18" i="5" s="1"/>
  <c r="E11" i="5"/>
  <c r="E1" i="5"/>
  <c r="B2" i="5"/>
  <c r="B4" i="5" l="1"/>
  <c r="F6" i="6"/>
  <c r="E6" i="6"/>
  <c r="E19" i="5"/>
  <c r="C6" i="6" l="1"/>
  <c r="E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Suzuki</author>
    <author>三重県教育委員会事務局</author>
  </authors>
  <commentList>
    <comment ref="D2" authorId="0" shapeId="0" xr:uid="{00000000-0006-0000-0000-000001000000}">
      <text>
        <r>
          <rPr>
            <b/>
            <sz val="9"/>
            <color indexed="81"/>
            <rFont val="ＭＳ Ｐゴシック"/>
            <family val="3"/>
            <charset val="128"/>
          </rPr>
          <t>都道府県名はドロップダウンを利用して入力ください。</t>
        </r>
      </text>
    </comment>
    <comment ref="F8" authorId="0" shapeId="0" xr:uid="{00000000-0006-0000-0000-000002000000}">
      <text>
        <r>
          <rPr>
            <b/>
            <sz val="11"/>
            <color indexed="81"/>
            <rFont val="ＭＳ Ｐゴシック"/>
            <family val="3"/>
            <charset val="128"/>
          </rPr>
          <t>賞状に記載する学校名です。</t>
        </r>
      </text>
    </comment>
    <comment ref="F9" authorId="0" shapeId="0" xr:uid="{00000000-0006-0000-0000-000003000000}">
      <text>
        <r>
          <rPr>
            <b/>
            <sz val="11"/>
            <color indexed="81"/>
            <rFont val="ＭＳ Ｐゴシック"/>
            <family val="3"/>
            <charset val="128"/>
          </rPr>
          <t>ひらがな　で入力してください。</t>
        </r>
      </text>
    </comment>
    <comment ref="F10" authorId="0" shapeId="0" xr:uid="{00000000-0006-0000-0000-000004000000}">
      <text>
        <r>
          <rPr>
            <b/>
            <sz val="11"/>
            <color indexed="81"/>
            <rFont val="ＭＳ Ｐゴシック"/>
            <family val="3"/>
            <charset val="128"/>
          </rPr>
          <t>成績表等正式学校名が長すぎる場合に使用します。</t>
        </r>
      </text>
    </comment>
    <comment ref="F11" authorId="0" shapeId="0" xr:uid="{00000000-0006-0000-0000-000005000000}">
      <text>
        <r>
          <rPr>
            <b/>
            <sz val="11"/>
            <color indexed="81"/>
            <rFont val="ＭＳ Ｐゴシック"/>
            <family val="3"/>
            <charset val="128"/>
          </rPr>
          <t>半角数字７ケタで入力してください。</t>
        </r>
      </text>
    </comment>
    <comment ref="F12" authorId="0" shapeId="0" xr:uid="{00000000-0006-0000-0000-000006000000}">
      <text>
        <r>
          <rPr>
            <b/>
            <sz val="11"/>
            <color indexed="81"/>
            <rFont val="ＭＳ Ｐゴシック"/>
            <family val="3"/>
            <charset val="128"/>
          </rPr>
          <t>都道府県名以後を全て全角で入力ください。</t>
        </r>
      </text>
    </comment>
    <comment ref="F13" authorId="0" shapeId="0" xr:uid="{00000000-0006-0000-0000-000007000000}">
      <text>
        <r>
          <rPr>
            <b/>
            <sz val="9"/>
            <color indexed="81"/>
            <rFont val="ＭＳ Ｐゴシック"/>
            <family val="3"/>
            <charset val="128"/>
          </rPr>
          <t>半角数字で入力ください。
(市外局番）000-0000 の書式で入力ください。
Fax番号も同様です。</t>
        </r>
      </text>
    </comment>
    <comment ref="F16" authorId="0" shapeId="0" xr:uid="{00000000-0006-0000-0000-000008000000}">
      <text>
        <r>
          <rPr>
            <b/>
            <sz val="11"/>
            <color indexed="81"/>
            <rFont val="ＭＳ Ｐゴシック"/>
            <family val="3"/>
            <charset val="128"/>
          </rPr>
          <t>全角文字で姓と名の間にスペースを入れてください。
性別はドロップダウンを利用して入力ください。</t>
        </r>
      </text>
    </comment>
    <comment ref="F17" authorId="0" shapeId="0" xr:uid="{00000000-0006-0000-0000-000009000000}">
      <text>
        <r>
          <rPr>
            <b/>
            <sz val="11"/>
            <color indexed="81"/>
            <rFont val="ＭＳ Ｐゴシック"/>
            <family val="3"/>
            <charset val="128"/>
          </rPr>
          <t>ひらがな　で入力してください。</t>
        </r>
      </text>
    </comment>
    <comment ref="F18" authorId="1" shapeId="0" xr:uid="{00000000-0006-0000-0000-00000A000000}">
      <text>
        <r>
          <rPr>
            <b/>
            <sz val="11"/>
            <color indexed="81"/>
            <rFont val="ＭＳ Ｐゴシック"/>
            <family val="3"/>
            <charset val="128"/>
          </rPr>
          <t>半角数字　2000/2/1 の形式で入力ください。
学年はドロップダウンを利用して入力ください。</t>
        </r>
      </text>
    </comment>
  </commentList>
</comments>
</file>

<file path=xl/sharedStrings.xml><?xml version="1.0" encoding="utf-8"?>
<sst xmlns="http://schemas.openxmlformats.org/spreadsheetml/2006/main" count="151" uniqueCount="104">
  <si>
    <t>北海道</t>
    <phoneticPr fontId="1"/>
  </si>
  <si>
    <t>青森県</t>
    <phoneticPr fontId="1"/>
  </si>
  <si>
    <t>岩手県</t>
    <phoneticPr fontId="1"/>
  </si>
  <si>
    <t>宮城県</t>
    <phoneticPr fontId="1"/>
  </si>
  <si>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</si>
  <si>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</si>
  <si>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</si>
  <si>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</si>
  <si>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</si>
  <si>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</si>
  <si>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</si>
  <si>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</si>
  <si>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</si>
  <si>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</si>
  <si>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</si>
  <si>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富山県</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</si>
  <si>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</si>
  <si>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</si>
  <si>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</si>
  <si>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</si>
  <si>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</si>
  <si>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</si>
  <si>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</si>
  <si>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</si>
  <si>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</si>
  <si>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</si>
  <si>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</si>
  <si>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</si>
  <si>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</si>
  <si>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 xml:space="preserve">和歌山県 </t>
    <phoneticPr fontId="1"/>
  </si>
  <si>
    <t>鳥取県</t>
    <phoneticPr fontId="1"/>
  </si>
  <si>
    <t>島根県</t>
    <phoneticPr fontId="1"/>
  </si>
  <si>
    <t>岡山県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</si>
  <si>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</si>
  <si>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</si>
  <si>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</si>
  <si>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</si>
  <si>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</si>
  <si>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</si>
  <si>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</si>
  <si>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</si>
  <si>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</si>
  <si>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</si>
  <si>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</si>
  <si>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</si>
  <si>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</si>
  <si>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</si>
  <si>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高等学校ゴルフ連盟　理事長　様</t>
    <rPh sb="0" eb="2">
      <t>コウトウ</t>
    </rPh>
    <rPh sb="2" eb="4">
      <t>ガッコウ</t>
    </rPh>
    <rPh sb="7" eb="9">
      <t>レンメイ</t>
    </rPh>
    <rPh sb="10" eb="13">
      <t>リジチョウ</t>
    </rPh>
    <rPh sb="14" eb="15">
      <t>サマ</t>
    </rPh>
    <phoneticPr fontId="1"/>
  </si>
  <si>
    <t>正式学校名</t>
    <rPh sb="0" eb="2">
      <t>セイシキ</t>
    </rPh>
    <rPh sb="2" eb="4">
      <t>ガッコウ</t>
    </rPh>
    <rPh sb="4" eb="5">
      <t>メイ</t>
    </rPh>
    <phoneticPr fontId="1"/>
  </si>
  <si>
    <t>省略学校名（７文字以内）</t>
    <rPh sb="0" eb="2">
      <t>ショウリャク</t>
    </rPh>
    <rPh sb="2" eb="4">
      <t>ガッコウ</t>
    </rPh>
    <rPh sb="4" eb="5">
      <t>メイ</t>
    </rPh>
    <rPh sb="7" eb="9">
      <t>モジ</t>
    </rPh>
    <rPh sb="9" eb="11">
      <t>イナイ</t>
    </rPh>
    <phoneticPr fontId="1"/>
  </si>
  <si>
    <t>大阪学院大学高等学校</t>
  </si>
  <si>
    <t>大阪産業大学附属高等学校</t>
  </si>
  <si>
    <t>大阪商業大学高等学校</t>
  </si>
  <si>
    <t>大阪桐蔭高等学校</t>
  </si>
  <si>
    <t>関西大学第一高等学校</t>
  </si>
  <si>
    <t>近畿大学附属高等学校</t>
  </si>
  <si>
    <t>近畿大学泉州高等学校</t>
  </si>
  <si>
    <t>興国高等学校</t>
  </si>
  <si>
    <t>好文学園女子高等学校</t>
  </si>
  <si>
    <t>浪速中学校・高等学校</t>
  </si>
  <si>
    <t>東大阪大学柏原高等学校</t>
  </si>
  <si>
    <t>明石市立明石商業高等学校</t>
  </si>
  <si>
    <t>芦屋学園高等学校・中学校</t>
  </si>
  <si>
    <t>育英高等学校</t>
  </si>
  <si>
    <t>市川高等学校</t>
  </si>
  <si>
    <t>関西学院高等部</t>
  </si>
  <si>
    <t>クラーク記念国際高等学校</t>
  </si>
  <si>
    <t>甲南高等学校・中学校</t>
  </si>
  <si>
    <t>自由ヶ丘高等学校</t>
  </si>
  <si>
    <t>神港学園神港高等学校</t>
  </si>
  <si>
    <t>滝川高等学校・中学校</t>
  </si>
  <si>
    <t>滝川第二高等学校・中学校</t>
  </si>
  <si>
    <t>東洋大学付属姫路高等学校</t>
  </si>
  <si>
    <t>姫路市立飾磨高等学校</t>
  </si>
  <si>
    <t>兵庫県播磨高等学校</t>
  </si>
  <si>
    <t>兵庫県立神崎高等学校</t>
  </si>
  <si>
    <t>兵庫県立千種高等学校</t>
  </si>
  <si>
    <t>報徳学園高等学校・中学校</t>
  </si>
  <si>
    <t>京都翔英高等学校</t>
  </si>
  <si>
    <t>京都成章高等学校</t>
  </si>
  <si>
    <t>同志社国際中学校・高等学校</t>
  </si>
  <si>
    <t>奈良育英中学校・高等学校</t>
  </si>
  <si>
    <t>奈良県立五條高等学校</t>
  </si>
  <si>
    <t>奈良県立山辺高等学校</t>
  </si>
  <si>
    <t>初芝橋本高等学校</t>
  </si>
  <si>
    <t>和歌山県立熊野高等学校</t>
  </si>
  <si>
    <t>PwはHp</t>
    <phoneticPr fontId="1"/>
  </si>
  <si>
    <t>プライバシー保護について
　提出いただいた学校情報及び校長名、顧問名は高等学校ゴルフ連盟の広報活動に利用いたします。また、顧問の個人情報につきましては個人情報に関する法令およびその他の規範を遵守し、大切な個人情報の保護に万全を尽くし、第三者に情報を提供することはありません。
　高等学校ゴルフ連盟とは日本高等学校ゴルフ連盟、各地区高等学校ゴルフ連盟、各都道府県高等学校ゴルフ連盟をいう。</t>
    <rPh sb="6" eb="8">
      <t>ホゴ</t>
    </rPh>
    <rPh sb="14" eb="16">
      <t>テイシュツ</t>
    </rPh>
    <rPh sb="21" eb="23">
      <t>ガッコウ</t>
    </rPh>
    <rPh sb="23" eb="25">
      <t>ジョウホウ</t>
    </rPh>
    <rPh sb="25" eb="26">
      <t>オヨ</t>
    </rPh>
    <rPh sb="27" eb="29">
      <t>コウチョウ</t>
    </rPh>
    <rPh sb="29" eb="30">
      <t>メイ</t>
    </rPh>
    <rPh sb="31" eb="33">
      <t>コモン</t>
    </rPh>
    <rPh sb="33" eb="34">
      <t>メイ</t>
    </rPh>
    <rPh sb="35" eb="37">
      <t>コウトウ</t>
    </rPh>
    <rPh sb="37" eb="39">
      <t>ガッコウ</t>
    </rPh>
    <rPh sb="42" eb="44">
      <t>レンメイ</t>
    </rPh>
    <rPh sb="45" eb="47">
      <t>コウホウ</t>
    </rPh>
    <rPh sb="47" eb="49">
      <t>カツドウ</t>
    </rPh>
    <rPh sb="50" eb="52">
      <t>リヨウ</t>
    </rPh>
    <rPh sb="61" eb="63">
      <t>コモン</t>
    </rPh>
    <rPh sb="64" eb="66">
      <t>コジン</t>
    </rPh>
    <rPh sb="66" eb="68">
      <t>ジョウホウ</t>
    </rPh>
    <rPh sb="117" eb="118">
      <t>ダイ</t>
    </rPh>
    <rPh sb="118" eb="120">
      <t>サンシャ</t>
    </rPh>
    <rPh sb="121" eb="123">
      <t>ジョウホウ</t>
    </rPh>
    <rPh sb="124" eb="126">
      <t>テイキョウ</t>
    </rPh>
    <rPh sb="139" eb="141">
      <t>コウトウ</t>
    </rPh>
    <rPh sb="141" eb="143">
      <t>ガッコウ</t>
    </rPh>
    <rPh sb="146" eb="148">
      <t>レンメイ</t>
    </rPh>
    <rPh sb="150" eb="152">
      <t>ニホン</t>
    </rPh>
    <rPh sb="152" eb="154">
      <t>コウトウ</t>
    </rPh>
    <rPh sb="154" eb="156">
      <t>ガッコウ</t>
    </rPh>
    <rPh sb="159" eb="161">
      <t>レンメイ</t>
    </rPh>
    <rPh sb="162" eb="163">
      <t>カク</t>
    </rPh>
    <rPh sb="163" eb="165">
      <t>チク</t>
    </rPh>
    <rPh sb="165" eb="167">
      <t>コウトウ</t>
    </rPh>
    <rPh sb="167" eb="169">
      <t>ガッコウ</t>
    </rPh>
    <rPh sb="172" eb="174">
      <t>レンメイ</t>
    </rPh>
    <rPh sb="175" eb="176">
      <t>カク</t>
    </rPh>
    <rPh sb="176" eb="180">
      <t>トドウフケン</t>
    </rPh>
    <rPh sb="180" eb="182">
      <t>コウトウ</t>
    </rPh>
    <rPh sb="182" eb="184">
      <t>ガッコウ</t>
    </rPh>
    <rPh sb="187" eb="189">
      <t>レンメイ</t>
    </rPh>
    <phoneticPr fontId="1"/>
  </si>
  <si>
    <t>正式学校名ふりがな</t>
    <rPh sb="0" eb="2">
      <t>セイシキ</t>
    </rPh>
    <rPh sb="2" eb="4">
      <t>ガッコウ</t>
    </rPh>
    <rPh sb="4" eb="5">
      <t>メイ</t>
    </rPh>
    <phoneticPr fontId="1"/>
  </si>
  <si>
    <t>自宅郵便番号</t>
    <rPh sb="0" eb="2">
      <t>ジタク</t>
    </rPh>
    <rPh sb="2" eb="6">
      <t>ユウビンバンゴウ</t>
    </rPh>
    <phoneticPr fontId="1"/>
  </si>
  <si>
    <t>自宅住所（都道府県名以降記入）</t>
    <rPh sb="0" eb="2">
      <t>ジタク</t>
    </rPh>
    <rPh sb="2" eb="4">
      <t>ジュウショ</t>
    </rPh>
    <rPh sb="5" eb="9">
      <t>トドウフケン</t>
    </rPh>
    <rPh sb="9" eb="10">
      <t>メイ</t>
    </rPh>
    <rPh sb="10" eb="12">
      <t>イコウ</t>
    </rPh>
    <rPh sb="12" eb="14">
      <t>キニュウ</t>
    </rPh>
    <phoneticPr fontId="1"/>
  </si>
  <si>
    <t>自宅電話番号（携帯可）</t>
    <rPh sb="0" eb="2">
      <t>ジタク</t>
    </rPh>
    <rPh sb="2" eb="4">
      <t>デンワ</t>
    </rPh>
    <rPh sb="4" eb="6">
      <t>バンゴウ</t>
    </rPh>
    <rPh sb="7" eb="9">
      <t>ケイタイ</t>
    </rPh>
    <rPh sb="9" eb="10">
      <t>カ</t>
    </rPh>
    <phoneticPr fontId="1"/>
  </si>
  <si>
    <t>自宅FAX番号（あれば記入）</t>
    <rPh sb="0" eb="2">
      <t>ジタク</t>
    </rPh>
    <rPh sb="5" eb="7">
      <t>バンゴウ</t>
    </rPh>
    <rPh sb="11" eb="13">
      <t>キニュウ</t>
    </rPh>
    <phoneticPr fontId="1"/>
  </si>
  <si>
    <t>加盟する生徒名前（ふりがな）</t>
    <rPh sb="0" eb="2">
      <t>カメイ</t>
    </rPh>
    <rPh sb="4" eb="6">
      <t>セイト</t>
    </rPh>
    <rPh sb="6" eb="8">
      <t>ナマエ</t>
    </rPh>
    <phoneticPr fontId="1"/>
  </si>
  <si>
    <t>加盟する生徒名前（性別）</t>
    <rPh sb="0" eb="2">
      <t>カメイ</t>
    </rPh>
    <rPh sb="4" eb="6">
      <t>セイト</t>
    </rPh>
    <rPh sb="6" eb="8">
      <t>ナマエ</t>
    </rPh>
    <rPh sb="9" eb="11">
      <t>セイベツ</t>
    </rPh>
    <phoneticPr fontId="1"/>
  </si>
  <si>
    <t>加盟する生徒生年月日（学年）</t>
    <rPh sb="0" eb="2">
      <t>カメイ</t>
    </rPh>
    <rPh sb="4" eb="6">
      <t>セイト</t>
    </rPh>
    <rPh sb="6" eb="8">
      <t>セイネン</t>
    </rPh>
    <rPh sb="8" eb="10">
      <t>ガッピ</t>
    </rPh>
    <rPh sb="11" eb="13">
      <t>ガクネン</t>
    </rPh>
    <phoneticPr fontId="1"/>
  </si>
  <si>
    <t>保護者名前</t>
    <rPh sb="0" eb="3">
      <t>ホゴシャ</t>
    </rPh>
    <rPh sb="3" eb="5">
      <t>ナマエ</t>
    </rPh>
    <phoneticPr fontId="1"/>
  </si>
  <si>
    <t>　必ず各事業に参加する場合は、引率教員または学校から引率を委任された保護者が付き添い、万一に事故等が生じた場合は引率者が責任を持って対処いたします。また、連盟広報活動のため記載された個人情報の学校名、性別、学年及び大会成績を他団体へ提供することを承諾します。</t>
    <rPh sb="1" eb="2">
      <t>カナラ</t>
    </rPh>
    <rPh sb="3" eb="4">
      <t>カク</t>
    </rPh>
    <rPh sb="4" eb="6">
      <t>ジギョウ</t>
    </rPh>
    <rPh sb="7" eb="9">
      <t>サンカ</t>
    </rPh>
    <rPh sb="11" eb="13">
      <t>バアイ</t>
    </rPh>
    <rPh sb="15" eb="17">
      <t>インソツ</t>
    </rPh>
    <rPh sb="17" eb="19">
      <t>キョウイン</t>
    </rPh>
    <rPh sb="22" eb="24">
      <t>ガッコウ</t>
    </rPh>
    <rPh sb="26" eb="28">
      <t>インソツ</t>
    </rPh>
    <rPh sb="29" eb="31">
      <t>イニン</t>
    </rPh>
    <rPh sb="34" eb="37">
      <t>ホゴシャ</t>
    </rPh>
    <rPh sb="38" eb="39">
      <t>ツ</t>
    </rPh>
    <rPh sb="40" eb="41">
      <t>ソ</t>
    </rPh>
    <rPh sb="43" eb="45">
      <t>マンイチ</t>
    </rPh>
    <rPh sb="46" eb="48">
      <t>ジコ</t>
    </rPh>
    <rPh sb="48" eb="49">
      <t>トウ</t>
    </rPh>
    <rPh sb="50" eb="51">
      <t>ショウ</t>
    </rPh>
    <rPh sb="53" eb="55">
      <t>バアイ</t>
    </rPh>
    <rPh sb="56" eb="59">
      <t>インソツシャ</t>
    </rPh>
    <rPh sb="60" eb="62">
      <t>セキニン</t>
    </rPh>
    <rPh sb="63" eb="64">
      <t>モ</t>
    </rPh>
    <rPh sb="66" eb="68">
      <t>タイショ</t>
    </rPh>
    <rPh sb="77" eb="79">
      <t>レンメイ</t>
    </rPh>
    <rPh sb="79" eb="81">
      <t>コウホウ</t>
    </rPh>
    <rPh sb="81" eb="83">
      <t>カツドウ</t>
    </rPh>
    <rPh sb="86" eb="88">
      <t>キサイ</t>
    </rPh>
    <rPh sb="91" eb="93">
      <t>コジン</t>
    </rPh>
    <rPh sb="93" eb="95">
      <t>ジョウホウ</t>
    </rPh>
    <rPh sb="96" eb="98">
      <t>ガッコウ</t>
    </rPh>
    <rPh sb="98" eb="99">
      <t>メイ</t>
    </rPh>
    <rPh sb="100" eb="102">
      <t>セイベツ</t>
    </rPh>
    <rPh sb="103" eb="105">
      <t>ガクネン</t>
    </rPh>
    <rPh sb="105" eb="106">
      <t>オヨ</t>
    </rPh>
    <rPh sb="107" eb="109">
      <t>タイカイ</t>
    </rPh>
    <rPh sb="109" eb="111">
      <t>セイセキ</t>
    </rPh>
    <rPh sb="112" eb="113">
      <t>タ</t>
    </rPh>
    <rPh sb="113" eb="115">
      <t>ダンタイ</t>
    </rPh>
    <rPh sb="116" eb="118">
      <t>テイキョウ</t>
    </rPh>
    <rPh sb="123" eb="125">
      <t>ショウダク</t>
    </rPh>
    <phoneticPr fontId="1"/>
  </si>
  <si>
    <t>三重県</t>
  </si>
  <si>
    <t>名前フリガナ</t>
    <rPh sb="0" eb="2">
      <t>ナマエ</t>
    </rPh>
    <phoneticPr fontId="1"/>
  </si>
  <si>
    <t>E-mail（あれば記入）</t>
    <rPh sb="10" eb="12">
      <t>キニュウ</t>
    </rPh>
    <phoneticPr fontId="1"/>
  </si>
  <si>
    <t>中学生用</t>
    <rPh sb="0" eb="3">
      <t>チュウガクセイ</t>
    </rPh>
    <rPh sb="3" eb="4">
      <t>ヨウ</t>
    </rPh>
    <phoneticPr fontId="1"/>
  </si>
  <si>
    <t>　私は日本高等学校ゴルフ連盟の活動趣旨に賛同し、各都道府県高等学校ゴルフ連盟を通し、日本高等学校ゴルフ連盟に加盟いたしたく保護者連名にて申請いたします。
　加盟後は日本高等学校ゴルフ連盟及び各都道府県高等学校ゴルフ連盟が定める規則に従い活動いたします。</t>
    <rPh sb="1" eb="2">
      <t>ワタシ</t>
    </rPh>
    <rPh sb="3" eb="5">
      <t>ニホン</t>
    </rPh>
    <rPh sb="5" eb="7">
      <t>コウトウ</t>
    </rPh>
    <rPh sb="7" eb="9">
      <t>ガッコウ</t>
    </rPh>
    <rPh sb="12" eb="14">
      <t>レンメイ</t>
    </rPh>
    <rPh sb="15" eb="17">
      <t>カツドウ</t>
    </rPh>
    <rPh sb="17" eb="19">
      <t>シュシ</t>
    </rPh>
    <rPh sb="20" eb="22">
      <t>サンドウ</t>
    </rPh>
    <rPh sb="24" eb="25">
      <t>カク</t>
    </rPh>
    <rPh sb="25" eb="29">
      <t>トドウフケン</t>
    </rPh>
    <rPh sb="29" eb="31">
      <t>コウトウ</t>
    </rPh>
    <rPh sb="31" eb="33">
      <t>ガッコウ</t>
    </rPh>
    <rPh sb="36" eb="38">
      <t>レンメイ</t>
    </rPh>
    <rPh sb="39" eb="40">
      <t>トオ</t>
    </rPh>
    <rPh sb="61" eb="64">
      <t>ホゴシャ</t>
    </rPh>
    <rPh sb="64" eb="66">
      <t>レンメイ</t>
    </rPh>
    <rPh sb="110" eb="111">
      <t>サダ</t>
    </rPh>
    <phoneticPr fontId="1"/>
  </si>
  <si>
    <t>高等学校・中学校ゴルフ連盟　加盟申請書</t>
    <rPh sb="0" eb="2">
      <t>コウトウ</t>
    </rPh>
    <rPh sb="2" eb="4">
      <t>ガッコウ</t>
    </rPh>
    <rPh sb="5" eb="8">
      <t>チュウガッコウ</t>
    </rPh>
    <rPh sb="11" eb="13">
      <t>レンメイ</t>
    </rPh>
    <rPh sb="14" eb="16">
      <t>カメイ</t>
    </rPh>
    <rPh sb="16" eb="18">
      <t>シンセイ</t>
    </rPh>
    <rPh sb="18" eb="1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</si>
</sst>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lt;=999]000;[&lt;=9999]000\-00;000\-0000"/>
    <numFmt numFmtId="178" formatCode="yyyy&quot;年&quot;"/>
    <numFmt numFmtId="179" formatCode="yyyy&quot;年&quot;m&quot;月&quot;d&quot;日&quot;;@"/>
    <numFmt numFmtId="180" formatCode="000\-0000\-0000"/>
  </numFmts>
  <fonts count="10" x14ac:knownFonts="1">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b/>
      <sz val="9"/>
      <color indexed="81"/>
      <name val="ＭＳ Ｐゴシック"/>
      <family val="3"/>
      <charset val="128"/>
    </font>
    <font>
      <b/>
      <sz val="11"/>
      <color indexed="81"/>
      <name val="ＭＳ Ｐゴシック"/>
      <family val="3"/>
      <charset val="128"/>
    </font>
    <font>
      <sz val="10"/>
      <name val="ＭＳ Ｐゴシック"/>
      <family val="3"/>
      <charset val="128"/>
    </font>
    <font>
      <sz val="9"/>
      <name val="ＭＳ Ｐゴシック"/>
      <family val="3"/>
      <charset val="128"/>
    </font>
    <font>
      <b/>
      <sz val="11"/>
      <color rgb="FFFF0000"/>
      <name val="ＭＳ Ｐゴシック"/>
      <family val="3"/>
      <charset val="128"/>
    </font>
    <font>
      <sz val="16"/>
      <name val="ＭＳ Ｐゴシック"/>
      <family val="3"/>
      <charset val="128"/>
    </font>
  </fonts>
  <fills count="2">
    <fill>
      <patternFill patternType="none"/>
    </fill>
    <fill>
      <patternFill patternType="gray125"/>
    </fill>
  </fills>
  <borders count="1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43">
    <xf numFmtId="0" fontId="0" fillId="0" borderId="0" xfId="0"/>
    <xf numFmtId="0" fontId="0" fillId="0" borderId="0" xfId="0" applyAlignment="1">
      <alignment vertical="center"/>
    </xf>
    <xf numFmtId="0" fontId="3" fillId="0" borderId="0" xfId="0" applyFont="1" applyAlignment="1">
      <alignment vertical="center"/>
    </xf>
    <xf numFmtId="176" fontId="0" fillId="0" borderId="0" xfId="0" applyNumberFormat="1" applyAlignment="1">
      <alignment vertical="center"/>
    </xf>
    <xf numFmtId="0" fontId="0" fillId="0" borderId="0" xfId="0" applyAlignment="1">
      <alignment horizontal="center" vertical="center"/>
    </xf>
    <xf numFmtId="0" fontId="6" fillId="0" borderId="0" xfId="0" applyFont="1" applyAlignment="1">
      <alignment vertical="center"/>
    </xf>
    <xf numFmtId="0" fontId="3" fillId="0" borderId="0" xfId="0" applyFont="1" applyAlignment="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top" wrapText="1"/>
    </xf>
    <xf numFmtId="0" fontId="3" fillId="0" borderId="0" xfId="0" applyFont="1" applyAlignment="1" applyProtection="1">
      <alignment horizontal="right" vertical="center"/>
      <protection locked="0"/>
    </xf>
    <xf numFmtId="0" fontId="3" fillId="0" borderId="4" xfId="0" applyNumberFormat="1" applyFont="1" applyBorder="1" applyAlignment="1" applyProtection="1">
      <alignment horizontal="center" vertical="center"/>
      <protection locked="0"/>
    </xf>
    <xf numFmtId="0" fontId="8" fillId="0" borderId="0" xfId="0" applyFont="1" applyAlignment="1">
      <alignment vertical="center"/>
    </xf>
    <xf numFmtId="0" fontId="3" fillId="0" borderId="4" xfId="0" applyNumberFormat="1" applyFont="1" applyBorder="1" applyAlignment="1" applyProtection="1">
      <alignment horizontal="center" vertical="center" shrinkToFit="1"/>
      <protection locked="0"/>
    </xf>
    <xf numFmtId="14" fontId="2" fillId="0" borderId="3" xfId="0" applyNumberFormat="1" applyFont="1" applyBorder="1" applyAlignment="1" applyProtection="1">
      <alignment horizontal="left" vertical="center"/>
      <protection locked="0"/>
    </xf>
    <xf numFmtId="0" fontId="3" fillId="0" borderId="5" xfId="0" applyFont="1" applyBorder="1" applyAlignment="1" applyProtection="1">
      <alignment horizontal="center"/>
      <protection locked="0"/>
    </xf>
    <xf numFmtId="0" fontId="2" fillId="0" borderId="3" xfId="0" applyFont="1" applyBorder="1" applyAlignment="1" applyProtection="1">
      <alignment horizontal="left" vertical="center"/>
      <protection locked="0"/>
    </xf>
    <xf numFmtId="0" fontId="3" fillId="0" borderId="3"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177" fontId="2" fillId="0" borderId="3" xfId="0" applyNumberFormat="1" applyFont="1" applyBorder="1" applyAlignment="1" applyProtection="1">
      <alignment vertical="center"/>
      <protection locked="0"/>
    </xf>
    <xf numFmtId="177" fontId="2" fillId="0" borderId="4" xfId="0" applyNumberFormat="1"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4" xfId="0" applyFont="1" applyBorder="1" applyAlignment="1" applyProtection="1">
      <alignment vertical="center"/>
      <protection locked="0"/>
    </xf>
    <xf numFmtId="0" fontId="3" fillId="0" borderId="2" xfId="0" applyFont="1" applyBorder="1" applyAlignment="1" applyProtection="1">
      <alignment horizontal="center" vertical="center" shrinkToFit="1"/>
    </xf>
    <xf numFmtId="0" fontId="2" fillId="0" borderId="5" xfId="0" applyFont="1" applyBorder="1" applyAlignment="1" applyProtection="1">
      <alignment horizontal="center" vertical="center"/>
      <protection locked="0"/>
    </xf>
    <xf numFmtId="180" fontId="2" fillId="0" borderId="3" xfId="0" applyNumberFormat="1" applyFont="1" applyBorder="1" applyAlignment="1" applyProtection="1">
      <alignment vertical="center"/>
      <protection locked="0"/>
    </xf>
    <xf numFmtId="0" fontId="0" fillId="0" borderId="7" xfId="0" applyBorder="1"/>
    <xf numFmtId="0" fontId="0" fillId="0" borderId="8" xfId="0" applyBorder="1"/>
    <xf numFmtId="0" fontId="0" fillId="0" borderId="9" xfId="0" applyBorder="1"/>
    <xf numFmtId="0" fontId="7" fillId="0" borderId="3"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3" fillId="0" borderId="2" xfId="0" applyFont="1" applyBorder="1" applyAlignment="1" applyProtection="1">
      <alignment horizontal="left" vertical="center" shrinkToFit="1"/>
    </xf>
    <xf numFmtId="179" fontId="9" fillId="0" borderId="0" xfId="0" applyNumberFormat="1" applyFont="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0" fontId="3" fillId="0" borderId="0" xfId="0" applyFont="1" applyAlignment="1" applyProtection="1">
      <alignment horizontal="left" vertical="center"/>
    </xf>
    <xf numFmtId="0" fontId="3" fillId="0" borderId="0" xfId="0" applyFont="1" applyAlignment="1" applyProtection="1">
      <alignment horizontal="left" vertical="top" wrapText="1"/>
    </xf>
    <xf numFmtId="0" fontId="3" fillId="0" borderId="3" xfId="0" applyFont="1" applyBorder="1" applyAlignment="1" applyProtection="1">
      <alignment horizontal="left" vertical="center" shrinkToFit="1"/>
    </xf>
    <xf numFmtId="0" fontId="3" fillId="0" borderId="1"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3" fillId="0" borderId="0" xfId="0" applyFont="1" applyBorder="1" applyAlignment="1" applyProtection="1">
      <alignment horizontal="right" shrinkToFit="1"/>
    </xf>
    <xf numFmtId="0" fontId="0" fillId="0" borderId="6" xfId="0" applyFont="1" applyBorder="1" applyAlignment="1" applyProtection="1">
      <alignment horizontal="left" vertical="center" wrapText="1"/>
    </xf>
    <xf numFmtId="0" fontId="3" fillId="0" borderId="3"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68"/>
  <sheetViews>
    <sheetView tabSelected="1" zoomScaleNormal="100" workbookViewId="0">
      <selection activeCell="E1" sqref="E1:F1"/>
    </sheetView>
  </sheetViews>
  <sheetFormatPr defaultColWidth="9" defaultRowHeight="16.2" x14ac:dyDescent="0.2"/>
  <cols>
    <col min="1" max="1" width="3.21875" style="2" customWidth="1"/>
    <col min="2" max="2" width="11.77734375" style="2" customWidth="1"/>
    <col min="3" max="3" width="9" style="2"/>
    <col min="4" max="4" width="11.77734375" style="2" bestFit="1" customWidth="1"/>
    <col min="5" max="5" width="41.77734375" style="2" customWidth="1"/>
    <col min="6" max="6" width="7.33203125" style="2" customWidth="1"/>
    <col min="7" max="7" width="2.77734375" style="2" customWidth="1"/>
    <col min="8" max="14" width="9" style="2"/>
    <col min="15" max="15" width="9" style="2" hidden="1" customWidth="1"/>
    <col min="16" max="16384" width="9" style="2"/>
  </cols>
  <sheetData>
    <row r="1" spans="1:14" ht="30.75" customHeight="1" x14ac:dyDescent="0.2">
      <c r="A1" s="6"/>
      <c r="B1" s="22" t="s">
        <v>101</v>
      </c>
      <c r="C1" s="6"/>
      <c r="D1" s="6"/>
      <c r="E1" s="32">
        <f ca="1">NOW()</f>
        <v>44289.308410185185</v>
      </c>
      <c r="F1" s="32"/>
      <c r="G1" s="6"/>
      <c r="H1" s="6"/>
      <c r="I1" s="6"/>
      <c r="J1" s="6"/>
      <c r="K1" s="6"/>
      <c r="L1" s="6"/>
      <c r="M1" s="6"/>
    </row>
    <row r="2" spans="1:14" ht="30.75" customHeight="1" x14ac:dyDescent="0.2">
      <c r="A2" s="6"/>
      <c r="B2" s="33">
        <f ca="1">NOW()</f>
        <v>44289.308410185185</v>
      </c>
      <c r="C2" s="33"/>
      <c r="D2" s="9" t="s">
        <v>98</v>
      </c>
      <c r="E2" s="34" t="s">
        <v>103</v>
      </c>
      <c r="F2" s="34"/>
      <c r="G2" s="6"/>
      <c r="H2" s="6"/>
      <c r="I2" s="6"/>
      <c r="J2" s="6"/>
      <c r="K2" s="6"/>
      <c r="L2" s="6"/>
      <c r="M2" s="6"/>
    </row>
    <row r="3" spans="1:14" x14ac:dyDescent="0.2">
      <c r="A3" s="6"/>
      <c r="B3" s="6"/>
      <c r="C3" s="6"/>
      <c r="D3" s="6"/>
      <c r="E3" s="6"/>
      <c r="F3" s="6"/>
      <c r="G3" s="6"/>
      <c r="H3" s="6"/>
      <c r="I3" s="6"/>
      <c r="J3" s="6"/>
      <c r="K3" s="6"/>
      <c r="L3" s="6"/>
      <c r="M3" s="6"/>
    </row>
    <row r="4" spans="1:14" x14ac:dyDescent="0.2">
      <c r="A4" s="6"/>
      <c r="B4" s="7" t="str">
        <f>D2</f>
        <v>三重県</v>
      </c>
      <c r="C4" s="6" t="s">
        <v>47</v>
      </c>
      <c r="D4" s="6"/>
      <c r="E4" s="6"/>
      <c r="F4" s="6"/>
      <c r="G4" s="6"/>
      <c r="H4" s="6"/>
      <c r="I4" s="6"/>
      <c r="J4" s="6"/>
      <c r="K4" s="6"/>
      <c r="L4" s="6"/>
      <c r="M4" s="6"/>
      <c r="N4" s="5"/>
    </row>
    <row r="5" spans="1:14" x14ac:dyDescent="0.2">
      <c r="A5" s="6"/>
      <c r="B5" s="6"/>
      <c r="C5" s="6"/>
      <c r="D5" s="6"/>
      <c r="E5" s="6"/>
      <c r="F5" s="6"/>
      <c r="G5" s="6"/>
      <c r="H5" s="6"/>
      <c r="I5" s="6"/>
      <c r="J5" s="6"/>
      <c r="K5" s="6"/>
      <c r="L5" s="6"/>
      <c r="M5" s="6"/>
    </row>
    <row r="6" spans="1:14" ht="89.25" customHeight="1" x14ac:dyDescent="0.2">
      <c r="A6" s="6"/>
      <c r="B6" s="35" t="s">
        <v>102</v>
      </c>
      <c r="C6" s="35"/>
      <c r="D6" s="35"/>
      <c r="E6" s="35"/>
      <c r="F6" s="8"/>
      <c r="G6" s="8"/>
      <c r="H6" s="8"/>
      <c r="I6" s="28" t="s">
        <v>87</v>
      </c>
      <c r="J6" s="29"/>
      <c r="K6" s="29"/>
      <c r="L6" s="29"/>
      <c r="M6" s="30"/>
    </row>
    <row r="7" spans="1:14" x14ac:dyDescent="0.2">
      <c r="A7" s="6"/>
      <c r="B7" s="6"/>
      <c r="C7" s="6"/>
      <c r="D7" s="6"/>
      <c r="E7" s="6"/>
      <c r="F7" s="6"/>
      <c r="G7" s="6"/>
      <c r="H7" s="6"/>
      <c r="I7" s="6"/>
      <c r="J7" s="6"/>
      <c r="K7" s="6"/>
      <c r="L7" s="6"/>
      <c r="M7" s="6"/>
    </row>
    <row r="8" spans="1:14" ht="33" customHeight="1" x14ac:dyDescent="0.2">
      <c r="A8" s="6"/>
      <c r="B8" s="31" t="s">
        <v>48</v>
      </c>
      <c r="C8" s="31"/>
      <c r="D8" s="31"/>
      <c r="E8" s="16" t="str">
        <f>Sheet1!C1</f>
        <v/>
      </c>
      <c r="F8" s="17"/>
      <c r="G8" s="6"/>
      <c r="H8" s="6"/>
      <c r="I8" s="6"/>
      <c r="J8" s="6"/>
      <c r="K8" s="6"/>
      <c r="L8" s="6"/>
      <c r="M8" s="6"/>
    </row>
    <row r="9" spans="1:14" ht="33" customHeight="1" x14ac:dyDescent="0.2">
      <c r="A9" s="6"/>
      <c r="B9" s="36" t="s">
        <v>88</v>
      </c>
      <c r="C9" s="37"/>
      <c r="D9" s="38"/>
      <c r="E9" s="16" t="str">
        <f>Sheet1!C2</f>
        <v/>
      </c>
      <c r="F9" s="17"/>
      <c r="G9" s="6"/>
      <c r="H9" s="6"/>
      <c r="I9" s="6"/>
      <c r="J9" s="6"/>
      <c r="K9" s="6"/>
      <c r="L9" s="6"/>
      <c r="M9" s="6"/>
    </row>
    <row r="10" spans="1:14" ht="33" customHeight="1" x14ac:dyDescent="0.2">
      <c r="A10" s="6"/>
      <c r="B10" s="31" t="s">
        <v>49</v>
      </c>
      <c r="C10" s="31"/>
      <c r="D10" s="31"/>
      <c r="E10" s="16" t="str">
        <f>Sheet1!C3</f>
        <v/>
      </c>
      <c r="F10" s="17"/>
      <c r="G10" s="6"/>
      <c r="H10" s="6"/>
      <c r="I10" s="6"/>
      <c r="J10" s="6"/>
      <c r="K10" s="6"/>
      <c r="L10" s="6"/>
      <c r="M10" s="6"/>
    </row>
    <row r="11" spans="1:14" ht="33" customHeight="1" x14ac:dyDescent="0.2">
      <c r="A11" s="6"/>
      <c r="B11" s="31" t="s">
        <v>89</v>
      </c>
      <c r="C11" s="31"/>
      <c r="D11" s="31"/>
      <c r="E11" s="18" t="str">
        <f>Sheet1!C4</f>
        <v/>
      </c>
      <c r="F11" s="19"/>
      <c r="G11" s="6"/>
      <c r="H11" s="6"/>
      <c r="I11" s="6"/>
      <c r="J11" s="6"/>
      <c r="K11" s="6"/>
      <c r="L11" s="6"/>
      <c r="M11" s="6"/>
    </row>
    <row r="12" spans="1:14" ht="33" customHeight="1" x14ac:dyDescent="0.2">
      <c r="A12" s="6"/>
      <c r="B12" s="31" t="s">
        <v>90</v>
      </c>
      <c r="C12" s="31"/>
      <c r="D12" s="31"/>
      <c r="E12" s="16" t="str">
        <f>Sheet1!C5</f>
        <v/>
      </c>
      <c r="F12" s="17"/>
      <c r="G12" s="6"/>
      <c r="H12" s="6"/>
      <c r="I12" s="6"/>
      <c r="J12" s="6"/>
      <c r="K12" s="6"/>
      <c r="L12" s="6"/>
      <c r="M12" s="6"/>
    </row>
    <row r="13" spans="1:14" ht="33" customHeight="1" x14ac:dyDescent="0.2">
      <c r="A13" s="6"/>
      <c r="B13" s="31" t="s">
        <v>91</v>
      </c>
      <c r="C13" s="31"/>
      <c r="D13" s="31"/>
      <c r="E13" s="24" t="str">
        <f>Sheet1!C6</f>
        <v/>
      </c>
      <c r="F13" s="21"/>
      <c r="G13" s="6"/>
      <c r="H13" s="6"/>
      <c r="I13" s="6"/>
      <c r="J13" s="6"/>
      <c r="K13" s="6"/>
      <c r="L13" s="6"/>
      <c r="M13" s="6"/>
    </row>
    <row r="14" spans="1:14" ht="33" customHeight="1" x14ac:dyDescent="0.2">
      <c r="A14" s="6"/>
      <c r="B14" s="31" t="s">
        <v>92</v>
      </c>
      <c r="C14" s="31"/>
      <c r="D14" s="31"/>
      <c r="E14" s="20" t="str">
        <f>Sheet1!C7</f>
        <v/>
      </c>
      <c r="F14" s="21"/>
      <c r="G14" s="6"/>
      <c r="H14" s="6"/>
      <c r="I14" s="6"/>
      <c r="J14" s="6"/>
      <c r="K14" s="6"/>
      <c r="L14" s="6"/>
      <c r="M14" s="6"/>
    </row>
    <row r="15" spans="1:14" ht="33" customHeight="1" x14ac:dyDescent="0.2">
      <c r="A15" s="6"/>
      <c r="B15" s="31" t="s">
        <v>100</v>
      </c>
      <c r="C15" s="31"/>
      <c r="D15" s="31"/>
      <c r="E15" s="20" t="str">
        <f>Sheet1!C8</f>
        <v/>
      </c>
      <c r="F15" s="21"/>
      <c r="G15" s="6"/>
      <c r="H15" s="6"/>
      <c r="I15" s="6"/>
      <c r="J15" s="6"/>
      <c r="K15" s="6"/>
      <c r="L15" s="6"/>
      <c r="M15" s="6"/>
    </row>
    <row r="16" spans="1:14" ht="33" customHeight="1" x14ac:dyDescent="0.2">
      <c r="A16" s="6"/>
      <c r="B16" s="31" t="s">
        <v>94</v>
      </c>
      <c r="C16" s="31"/>
      <c r="D16" s="31"/>
      <c r="E16" s="15" t="str">
        <f>Sheet1!C9</f>
        <v/>
      </c>
      <c r="F16" s="12" t="str">
        <f>Sheet1!C12</f>
        <v>（　　）</v>
      </c>
      <c r="G16" s="6"/>
      <c r="H16" s="6"/>
      <c r="I16" s="6"/>
      <c r="J16" s="6"/>
      <c r="K16" s="6"/>
      <c r="L16" s="6"/>
      <c r="M16" s="6"/>
    </row>
    <row r="17" spans="1:15" ht="33" customHeight="1" x14ac:dyDescent="0.2">
      <c r="A17" s="6"/>
      <c r="B17" s="31" t="s">
        <v>93</v>
      </c>
      <c r="C17" s="31"/>
      <c r="D17" s="31"/>
      <c r="E17" s="16" t="str">
        <f>Sheet1!C10</f>
        <v/>
      </c>
      <c r="F17" s="17"/>
      <c r="G17" s="6"/>
      <c r="H17" s="6"/>
      <c r="I17" s="6"/>
      <c r="J17" s="6"/>
      <c r="K17" s="6"/>
      <c r="L17" s="6"/>
      <c r="M17" s="6"/>
    </row>
    <row r="18" spans="1:15" ht="33" customHeight="1" x14ac:dyDescent="0.2">
      <c r="A18" s="6"/>
      <c r="B18" s="31" t="s">
        <v>95</v>
      </c>
      <c r="C18" s="31"/>
      <c r="D18" s="31"/>
      <c r="E18" s="13" t="str">
        <f>Sheet1!C11</f>
        <v/>
      </c>
      <c r="F18" s="10" t="str">
        <f>Sheet1!C13</f>
        <v>（　　）</v>
      </c>
      <c r="G18" s="6"/>
      <c r="H18" s="6"/>
      <c r="I18" s="6"/>
      <c r="J18" s="6"/>
      <c r="K18" s="6"/>
      <c r="L18" s="6"/>
      <c r="M18" s="6"/>
    </row>
    <row r="19" spans="1:15" ht="33" hidden="1" customHeight="1" x14ac:dyDescent="0.2">
      <c r="A19" s="6"/>
      <c r="B19" s="36" t="s">
        <v>99</v>
      </c>
      <c r="C19" s="37"/>
      <c r="D19" s="38"/>
      <c r="E19" s="41" t="str">
        <f>PHONETIC($E$17)</f>
        <v/>
      </c>
      <c r="F19" s="42"/>
      <c r="G19" s="6"/>
      <c r="H19" s="6"/>
      <c r="I19" s="6"/>
      <c r="J19" s="6"/>
      <c r="K19" s="6"/>
      <c r="L19" s="6"/>
      <c r="M19" s="6"/>
    </row>
    <row r="20" spans="1:15" ht="64.5" customHeight="1" x14ac:dyDescent="0.2">
      <c r="A20" s="6"/>
      <c r="B20" s="40" t="s">
        <v>97</v>
      </c>
      <c r="C20" s="40"/>
      <c r="D20" s="40"/>
      <c r="E20" s="40"/>
      <c r="F20" s="40"/>
      <c r="G20" s="6"/>
      <c r="H20" s="6"/>
      <c r="I20" s="6"/>
      <c r="J20" s="6"/>
      <c r="K20" s="6"/>
      <c r="L20" s="6"/>
      <c r="M20" s="6"/>
    </row>
    <row r="21" spans="1:15" ht="45" customHeight="1" x14ac:dyDescent="0.2">
      <c r="A21" s="6"/>
      <c r="B21" s="39" t="s">
        <v>96</v>
      </c>
      <c r="C21" s="39"/>
      <c r="D21" s="39"/>
      <c r="E21" s="23" t="str">
        <f>Sheet1!C14</f>
        <v/>
      </c>
      <c r="F21" s="14"/>
      <c r="G21" s="6"/>
      <c r="H21" s="6"/>
      <c r="I21" s="6"/>
      <c r="J21" s="6"/>
      <c r="K21" s="6"/>
      <c r="L21" s="6"/>
      <c r="M21" s="6"/>
    </row>
    <row r="22" spans="1:15" x14ac:dyDescent="0.2">
      <c r="A22" s="6"/>
      <c r="B22" s="6"/>
      <c r="C22" s="6"/>
      <c r="D22" s="6"/>
      <c r="E22" s="6"/>
      <c r="F22" s="6"/>
      <c r="G22" s="6"/>
      <c r="H22" s="6"/>
      <c r="I22" s="6"/>
      <c r="J22" s="6"/>
      <c r="K22" s="6"/>
      <c r="L22" s="6"/>
      <c r="M22" s="6"/>
      <c r="O22" s="1" t="s">
        <v>0</v>
      </c>
    </row>
    <row r="23" spans="1:15" x14ac:dyDescent="0.2">
      <c r="A23" s="6"/>
      <c r="B23" s="6"/>
      <c r="C23" s="6"/>
      <c r="D23" s="6"/>
      <c r="E23" s="6"/>
      <c r="F23" s="6"/>
      <c r="G23" s="6"/>
      <c r="H23" s="6"/>
      <c r="I23" s="6"/>
      <c r="J23" s="6"/>
      <c r="K23" s="6"/>
      <c r="L23" s="6"/>
      <c r="M23" s="6"/>
      <c r="O23" s="1" t="s">
        <v>1</v>
      </c>
    </row>
    <row r="24" spans="1:15" x14ac:dyDescent="0.2">
      <c r="A24" s="6"/>
      <c r="B24" s="6"/>
      <c r="C24" s="6"/>
      <c r="D24" s="6"/>
      <c r="E24" s="6"/>
      <c r="F24" s="6"/>
      <c r="G24" s="6"/>
      <c r="H24" s="6"/>
      <c r="I24" s="6"/>
      <c r="J24" s="6"/>
      <c r="K24" s="6"/>
      <c r="L24" s="6"/>
      <c r="M24" s="6"/>
      <c r="O24" s="1" t="s">
        <v>2</v>
      </c>
    </row>
    <row r="25" spans="1:15" x14ac:dyDescent="0.2">
      <c r="A25" s="6"/>
      <c r="B25" s="6"/>
      <c r="C25" s="6"/>
      <c r="D25" s="6"/>
      <c r="E25" s="6"/>
      <c r="F25" s="6"/>
      <c r="G25" s="6"/>
      <c r="H25" s="6"/>
      <c r="I25" s="6"/>
      <c r="J25" s="6"/>
      <c r="K25" s="6"/>
      <c r="L25" s="6"/>
      <c r="M25" s="6"/>
      <c r="O25" s="1" t="s">
        <v>3</v>
      </c>
    </row>
    <row r="26" spans="1:15" x14ac:dyDescent="0.2">
      <c r="A26" s="6"/>
      <c r="B26" s="6"/>
      <c r="C26" s="6"/>
      <c r="D26" s="6"/>
      <c r="E26" s="6"/>
      <c r="F26" s="6"/>
      <c r="G26" s="6"/>
      <c r="H26" s="6"/>
      <c r="I26" s="6"/>
      <c r="J26" s="6"/>
      <c r="K26" s="6"/>
      <c r="L26" s="6"/>
      <c r="M26" s="6"/>
      <c r="O26" s="1" t="s">
        <v>4</v>
      </c>
    </row>
    <row r="27" spans="1:15" x14ac:dyDescent="0.2">
      <c r="A27" s="6"/>
      <c r="B27" s="6"/>
      <c r="C27" s="6"/>
      <c r="D27" s="6"/>
      <c r="E27" s="6"/>
      <c r="F27" s="6"/>
      <c r="G27" s="6"/>
      <c r="H27" s="6"/>
      <c r="I27" s="6"/>
      <c r="J27" s="6"/>
      <c r="K27" s="6"/>
      <c r="L27" s="6"/>
      <c r="M27" s="6"/>
      <c r="O27" s="1" t="s">
        <v>5</v>
      </c>
    </row>
    <row r="28" spans="1:15" x14ac:dyDescent="0.2">
      <c r="A28" s="6"/>
      <c r="B28" s="6"/>
      <c r="C28" s="6"/>
      <c r="D28" s="6"/>
      <c r="E28" s="6"/>
      <c r="F28" s="6"/>
      <c r="G28" s="6"/>
      <c r="H28" s="6"/>
      <c r="I28" s="6"/>
      <c r="J28" s="6"/>
      <c r="K28" s="6"/>
      <c r="L28" s="6"/>
      <c r="M28" s="6"/>
      <c r="O28" s="1" t="s">
        <v>6</v>
      </c>
    </row>
    <row r="29" spans="1:15" x14ac:dyDescent="0.2">
      <c r="A29" s="6"/>
      <c r="B29" s="6"/>
      <c r="C29" s="6"/>
      <c r="D29" s="6"/>
      <c r="E29" s="6"/>
      <c r="F29" s="6"/>
      <c r="G29" s="6"/>
      <c r="H29" s="6"/>
      <c r="I29" s="6"/>
      <c r="J29" s="6"/>
      <c r="K29" s="6"/>
      <c r="L29" s="6"/>
      <c r="M29" s="6"/>
      <c r="O29" s="1" t="s">
        <v>7</v>
      </c>
    </row>
    <row r="30" spans="1:15" x14ac:dyDescent="0.2">
      <c r="A30" s="6"/>
      <c r="B30" s="6"/>
      <c r="C30" s="6"/>
      <c r="D30" s="6"/>
      <c r="E30" s="6"/>
      <c r="F30" s="6"/>
      <c r="G30" s="6"/>
      <c r="H30" s="6"/>
      <c r="I30" s="6"/>
      <c r="J30" s="6"/>
      <c r="K30" s="6"/>
      <c r="L30" s="6"/>
      <c r="M30" s="6"/>
      <c r="O30" s="1" t="s">
        <v>8</v>
      </c>
    </row>
    <row r="31" spans="1:15" x14ac:dyDescent="0.2">
      <c r="A31" s="6"/>
      <c r="B31" s="6"/>
      <c r="C31" s="6"/>
      <c r="D31" s="6"/>
      <c r="E31" s="6"/>
      <c r="F31" s="6"/>
      <c r="G31" s="6"/>
      <c r="H31" s="6"/>
      <c r="I31" s="6"/>
      <c r="J31" s="6"/>
      <c r="K31" s="6"/>
      <c r="L31" s="6"/>
      <c r="M31" s="6"/>
      <c r="O31" s="1" t="s">
        <v>9</v>
      </c>
    </row>
    <row r="32" spans="1:15" x14ac:dyDescent="0.2">
      <c r="A32" s="6"/>
      <c r="B32" s="6"/>
      <c r="C32" s="6"/>
      <c r="D32" s="6"/>
      <c r="E32" s="6"/>
      <c r="F32" s="6"/>
      <c r="G32" s="6"/>
      <c r="H32" s="6"/>
      <c r="I32" s="6"/>
      <c r="J32" s="6"/>
      <c r="K32" s="6"/>
      <c r="L32" s="6"/>
      <c r="M32" s="6"/>
      <c r="O32" s="1" t="s">
        <v>10</v>
      </c>
    </row>
    <row r="33" spans="1:26" x14ac:dyDescent="0.2">
      <c r="A33" s="6"/>
      <c r="B33" s="6"/>
      <c r="C33" s="6"/>
      <c r="D33" s="6"/>
      <c r="E33" s="6"/>
      <c r="F33" s="6"/>
      <c r="G33" s="6"/>
      <c r="H33" s="6"/>
      <c r="I33" s="6"/>
      <c r="J33" s="6"/>
      <c r="K33" s="6"/>
      <c r="L33" s="6"/>
      <c r="M33" s="6"/>
      <c r="O33" s="1" t="s">
        <v>11</v>
      </c>
    </row>
    <row r="34" spans="1:26" x14ac:dyDescent="0.2">
      <c r="A34" s="6"/>
      <c r="B34" s="6"/>
      <c r="C34" s="6"/>
      <c r="D34" s="6"/>
      <c r="E34" s="6"/>
      <c r="F34" s="6"/>
      <c r="G34" s="6"/>
      <c r="H34" s="6"/>
      <c r="I34" s="6"/>
      <c r="J34" s="6"/>
      <c r="K34" s="6"/>
      <c r="L34" s="6"/>
      <c r="M34" s="6"/>
      <c r="O34" s="1" t="s">
        <v>12</v>
      </c>
    </row>
    <row r="35" spans="1:26" x14ac:dyDescent="0.2">
      <c r="A35" s="6"/>
      <c r="B35" s="6"/>
      <c r="C35" s="6"/>
      <c r="D35" s="6"/>
      <c r="E35" s="6"/>
      <c r="F35" s="6"/>
      <c r="G35" s="6"/>
      <c r="H35" s="6"/>
      <c r="I35" s="6"/>
      <c r="J35" s="6"/>
      <c r="K35" s="6"/>
      <c r="L35" s="6"/>
      <c r="M35" s="6"/>
      <c r="O35" s="1" t="s">
        <v>13</v>
      </c>
    </row>
    <row r="36" spans="1:26" x14ac:dyDescent="0.2">
      <c r="A36" s="6"/>
      <c r="B36" s="6"/>
      <c r="C36" s="6"/>
      <c r="D36" s="6"/>
      <c r="E36" s="6"/>
      <c r="F36" s="6"/>
      <c r="G36" s="6"/>
      <c r="H36" s="6"/>
      <c r="I36" s="6"/>
      <c r="J36" s="6"/>
      <c r="K36" s="6"/>
      <c r="L36" s="6"/>
      <c r="M36" s="6"/>
      <c r="O36" s="1" t="s">
        <v>14</v>
      </c>
    </row>
    <row r="37" spans="1:26" x14ac:dyDescent="0.2">
      <c r="A37" s="6"/>
      <c r="B37" s="6"/>
      <c r="C37" s="6"/>
      <c r="D37" s="6"/>
      <c r="E37" s="6"/>
      <c r="F37" s="6"/>
      <c r="G37" s="6"/>
      <c r="H37" s="6"/>
      <c r="I37" s="6"/>
      <c r="J37" s="6"/>
      <c r="K37" s="6"/>
      <c r="L37" s="6"/>
      <c r="M37" s="6"/>
      <c r="O37" s="1" t="s">
        <v>15</v>
      </c>
    </row>
    <row r="38" spans="1:26" x14ac:dyDescent="0.2">
      <c r="A38" s="6"/>
      <c r="B38" s="6"/>
      <c r="C38" s="6"/>
      <c r="D38" s="6"/>
      <c r="E38" s="6"/>
      <c r="F38" s="6"/>
      <c r="G38" s="6"/>
      <c r="H38" s="6"/>
      <c r="I38" s="6"/>
      <c r="J38" s="6"/>
      <c r="K38" s="6"/>
      <c r="L38" s="6"/>
      <c r="M38" s="6"/>
      <c r="O38" s="1" t="s">
        <v>16</v>
      </c>
    </row>
    <row r="39" spans="1:26" x14ac:dyDescent="0.2">
      <c r="A39" s="6"/>
      <c r="B39" s="6"/>
      <c r="C39" s="6"/>
      <c r="D39" s="6"/>
      <c r="E39" s="6"/>
      <c r="F39" s="6"/>
      <c r="G39" s="6"/>
      <c r="H39" s="6"/>
      <c r="I39" s="6"/>
      <c r="J39" s="6"/>
      <c r="K39" s="6"/>
      <c r="L39" s="6"/>
      <c r="M39" s="6"/>
      <c r="O39" s="1" t="s">
        <v>17</v>
      </c>
    </row>
    <row r="40" spans="1:26" x14ac:dyDescent="0.2">
      <c r="A40" s="6"/>
      <c r="B40" s="6"/>
      <c r="C40" s="6"/>
      <c r="D40" s="6"/>
      <c r="E40" s="6"/>
      <c r="F40" s="6"/>
      <c r="G40" s="6"/>
      <c r="H40" s="6"/>
      <c r="I40" s="6"/>
      <c r="J40" s="6"/>
      <c r="K40" s="6"/>
      <c r="L40" s="6"/>
      <c r="M40" s="6"/>
      <c r="O40" s="1" t="s">
        <v>18</v>
      </c>
    </row>
    <row r="41" spans="1:26" x14ac:dyDescent="0.2">
      <c r="A41" s="6"/>
      <c r="B41" s="6"/>
      <c r="C41" s="6"/>
      <c r="D41" s="6"/>
      <c r="E41" s="6"/>
      <c r="F41" s="6"/>
      <c r="G41" s="6"/>
      <c r="H41" s="6"/>
      <c r="I41" s="6"/>
      <c r="J41" s="6"/>
      <c r="K41" s="6"/>
      <c r="L41" s="6"/>
      <c r="M41" s="6"/>
      <c r="O41" s="1" t="s">
        <v>19</v>
      </c>
    </row>
    <row r="42" spans="1:26" x14ac:dyDescent="0.2">
      <c r="A42" s="6"/>
      <c r="B42" s="6"/>
      <c r="C42" s="6"/>
      <c r="D42" s="6"/>
      <c r="E42" s="6"/>
      <c r="F42" s="6"/>
      <c r="G42" s="6"/>
      <c r="H42" s="6"/>
      <c r="I42" s="6"/>
      <c r="J42" s="6"/>
      <c r="K42" s="6"/>
      <c r="L42" s="6"/>
      <c r="M42" s="6"/>
      <c r="O42" s="1" t="s">
        <v>20</v>
      </c>
    </row>
    <row r="43" spans="1:26" x14ac:dyDescent="0.2">
      <c r="A43" s="6"/>
      <c r="B43" s="6"/>
      <c r="C43" s="6"/>
      <c r="D43" s="6"/>
      <c r="E43" s="6"/>
      <c r="F43" s="6"/>
      <c r="G43" s="6"/>
      <c r="H43" s="6"/>
      <c r="I43" s="6"/>
      <c r="J43" s="6"/>
      <c r="K43" s="6"/>
      <c r="L43" s="6"/>
      <c r="M43" s="6"/>
      <c r="O43" s="1" t="s">
        <v>21</v>
      </c>
    </row>
    <row r="44" spans="1:26" x14ac:dyDescent="0.2">
      <c r="A44" s="6"/>
      <c r="B44" s="6"/>
      <c r="C44" s="6"/>
      <c r="D44" s="6"/>
      <c r="E44" s="6"/>
      <c r="F44" s="6"/>
      <c r="G44" s="6"/>
      <c r="H44" s="6"/>
      <c r="I44" s="6"/>
      <c r="J44" s="6"/>
      <c r="K44" s="6"/>
      <c r="L44" s="6"/>
      <c r="M44" s="6"/>
      <c r="O44" s="1" t="s">
        <v>22</v>
      </c>
    </row>
    <row r="45" spans="1:26" x14ac:dyDescent="0.2">
      <c r="A45" s="6"/>
      <c r="B45" s="6"/>
      <c r="C45" s="6"/>
      <c r="D45" s="6"/>
      <c r="E45" s="6"/>
      <c r="F45" s="6"/>
      <c r="G45" s="6"/>
      <c r="H45" s="6"/>
      <c r="I45" s="6"/>
      <c r="J45" s="6"/>
      <c r="K45" s="6"/>
      <c r="L45" s="6"/>
      <c r="M45" s="6"/>
      <c r="O45" s="1" t="s">
        <v>23</v>
      </c>
    </row>
    <row r="46" spans="1:26" x14ac:dyDescent="0.2">
      <c r="A46" s="6"/>
      <c r="B46" s="6"/>
      <c r="C46" s="6"/>
      <c r="D46" s="6"/>
      <c r="E46" s="6"/>
      <c r="F46" s="6"/>
      <c r="G46" s="6"/>
      <c r="H46" s="6"/>
      <c r="I46" s="6"/>
      <c r="J46" s="6"/>
      <c r="K46" s="6"/>
      <c r="L46" s="6"/>
      <c r="M46" s="6"/>
      <c r="O46" s="1" t="s">
        <v>24</v>
      </c>
    </row>
    <row r="47" spans="1:26" x14ac:dyDescent="0.2">
      <c r="A47" s="6"/>
      <c r="B47" s="6"/>
      <c r="C47" s="6"/>
      <c r="D47" s="6"/>
      <c r="E47" s="6"/>
      <c r="F47" s="6"/>
      <c r="G47" s="6"/>
      <c r="H47" s="6"/>
      <c r="I47" s="6"/>
      <c r="J47" s="6"/>
      <c r="K47" s="6"/>
      <c r="L47" s="6"/>
      <c r="M47" s="6"/>
      <c r="O47" s="1" t="s">
        <v>25</v>
      </c>
      <c r="P47" s="5"/>
      <c r="Q47" s="5"/>
      <c r="R47" s="5"/>
    </row>
    <row r="48" spans="1:26" x14ac:dyDescent="0.2">
      <c r="A48" s="6"/>
      <c r="B48" s="6"/>
      <c r="C48" s="6"/>
      <c r="D48" s="6"/>
      <c r="E48" s="6"/>
      <c r="F48" s="6"/>
      <c r="G48" s="6"/>
      <c r="H48" s="6"/>
      <c r="I48" s="6"/>
      <c r="J48" s="6"/>
      <c r="K48" s="6"/>
      <c r="L48" s="6"/>
      <c r="M48" s="6"/>
      <c r="O48" s="1" t="s">
        <v>26</v>
      </c>
      <c r="P48" s="5"/>
      <c r="Q48" s="5"/>
      <c r="R48" s="5"/>
      <c r="S48" s="5"/>
      <c r="T48" s="5"/>
      <c r="U48" s="5"/>
      <c r="V48" s="5"/>
      <c r="W48" s="5"/>
      <c r="X48" s="5"/>
      <c r="Y48" s="5"/>
      <c r="Z48" s="5"/>
    </row>
    <row r="49" spans="1:32" x14ac:dyDescent="0.2">
      <c r="A49" s="6"/>
      <c r="B49" s="6"/>
      <c r="C49" s="6"/>
      <c r="D49" s="6"/>
      <c r="E49" s="6"/>
      <c r="F49" s="6"/>
      <c r="G49" s="6"/>
      <c r="H49" s="6"/>
      <c r="I49" s="6"/>
      <c r="J49" s="6"/>
      <c r="K49" s="6"/>
      <c r="L49" s="6"/>
      <c r="M49" s="6"/>
      <c r="O49" s="1" t="s">
        <v>27</v>
      </c>
      <c r="P49" s="5"/>
      <c r="Q49" s="5"/>
      <c r="R49" s="5"/>
      <c r="S49" s="5"/>
      <c r="T49" s="5"/>
      <c r="U49" s="5"/>
      <c r="V49" s="5"/>
      <c r="W49" s="5"/>
      <c r="X49" s="5"/>
      <c r="Y49" s="5"/>
      <c r="Z49" s="5"/>
      <c r="AA49" s="5"/>
      <c r="AB49" s="5"/>
      <c r="AC49" s="5"/>
      <c r="AD49" s="5"/>
      <c r="AE49" s="5"/>
      <c r="AF49" s="5"/>
    </row>
    <row r="50" spans="1:32" x14ac:dyDescent="0.2">
      <c r="O50" s="1" t="s">
        <v>28</v>
      </c>
      <c r="P50" s="5"/>
      <c r="Q50" s="5"/>
      <c r="R50" s="5"/>
    </row>
    <row r="51" spans="1:32" x14ac:dyDescent="0.2">
      <c r="O51" s="1" t="s">
        <v>29</v>
      </c>
      <c r="P51" s="5"/>
      <c r="Q51" s="5"/>
    </row>
    <row r="52" spans="1:32" x14ac:dyDescent="0.2">
      <c r="O52" s="1" t="s">
        <v>30</v>
      </c>
    </row>
    <row r="53" spans="1:32" x14ac:dyDescent="0.2">
      <c r="O53" s="1" t="s">
        <v>31</v>
      </c>
    </row>
    <row r="54" spans="1:32" x14ac:dyDescent="0.2">
      <c r="O54" s="1" t="s">
        <v>32</v>
      </c>
    </row>
    <row r="55" spans="1:32" x14ac:dyDescent="0.2">
      <c r="O55" s="1" t="s">
        <v>33</v>
      </c>
    </row>
    <row r="56" spans="1:32" x14ac:dyDescent="0.2">
      <c r="O56" s="1" t="s">
        <v>34</v>
      </c>
    </row>
    <row r="57" spans="1:32" x14ac:dyDescent="0.2">
      <c r="O57" s="1" t="s">
        <v>35</v>
      </c>
    </row>
    <row r="58" spans="1:32" x14ac:dyDescent="0.2">
      <c r="O58" s="1" t="s">
        <v>36</v>
      </c>
    </row>
    <row r="59" spans="1:32" x14ac:dyDescent="0.2">
      <c r="O59" s="1" t="s">
        <v>37</v>
      </c>
    </row>
    <row r="60" spans="1:32" x14ac:dyDescent="0.2">
      <c r="O60" s="1" t="s">
        <v>38</v>
      </c>
    </row>
    <row r="61" spans="1:32" x14ac:dyDescent="0.2">
      <c r="O61" s="1" t="s">
        <v>39</v>
      </c>
    </row>
    <row r="62" spans="1:32" x14ac:dyDescent="0.2">
      <c r="O62" s="1" t="s">
        <v>40</v>
      </c>
    </row>
    <row r="63" spans="1:32" x14ac:dyDescent="0.2">
      <c r="O63" s="1" t="s">
        <v>41</v>
      </c>
    </row>
    <row r="64" spans="1:32" x14ac:dyDescent="0.2">
      <c r="O64" s="1" t="s">
        <v>42</v>
      </c>
    </row>
    <row r="65" spans="15:15" x14ac:dyDescent="0.2">
      <c r="O65" s="1" t="s">
        <v>43</v>
      </c>
    </row>
    <row r="66" spans="15:15" x14ac:dyDescent="0.2">
      <c r="O66" s="1" t="s">
        <v>44</v>
      </c>
    </row>
    <row r="67" spans="15:15" x14ac:dyDescent="0.2">
      <c r="O67" s="1" t="s">
        <v>45</v>
      </c>
    </row>
    <row r="68" spans="15:15" x14ac:dyDescent="0.2">
      <c r="O68" s="1" t="s">
        <v>46</v>
      </c>
    </row>
  </sheetData>
  <sheetProtection sheet="1" objects="1" scenarios="1"/>
  <mergeCells count="20">
    <mergeCell ref="B21:D21"/>
    <mergeCell ref="B13:D13"/>
    <mergeCell ref="B20:F20"/>
    <mergeCell ref="B14:D14"/>
    <mergeCell ref="B16:D16"/>
    <mergeCell ref="B17:D17"/>
    <mergeCell ref="B18:D18"/>
    <mergeCell ref="B19:D19"/>
    <mergeCell ref="E19:F19"/>
    <mergeCell ref="B15:D15"/>
    <mergeCell ref="I6:M6"/>
    <mergeCell ref="B11:D11"/>
    <mergeCell ref="B12:D12"/>
    <mergeCell ref="E1:F1"/>
    <mergeCell ref="B2:C2"/>
    <mergeCell ref="E2:F2"/>
    <mergeCell ref="B6:E6"/>
    <mergeCell ref="B9:D9"/>
    <mergeCell ref="B8:D8"/>
    <mergeCell ref="B10:D10"/>
  </mergeCells>
  <phoneticPr fontId="1"/>
  <dataValidations count="3">
    <dataValidation type="list" allowBlank="1" showInputMessage="1" showErrorMessage="1" sqref="D2" xr:uid="{00000000-0002-0000-0000-000000000000}">
      <formula1>$O$22:$O$68</formula1>
    </dataValidation>
    <dataValidation type="list" allowBlank="1" showInputMessage="1" showErrorMessage="1" sqref="F16" xr:uid="{00000000-0002-0000-0000-000001000000}">
      <formula1>"（　　　）,男,女"</formula1>
    </dataValidation>
    <dataValidation type="list" allowBlank="1" showInputMessage="1" showErrorMessage="1" sqref="F18" xr:uid="{00000000-0002-0000-0000-000002000000}">
      <formula1>"（　　）,①,②,③"</formula1>
    </dataValidation>
  </dataValidations>
  <pageMargins left="0.6692913385826772" right="0.74803149606299213" top="0.51181102362204722" bottom="0.62992125984251968" header="0.39370078740157483"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
  <sheetViews>
    <sheetView workbookViewId="0"/>
  </sheetViews>
  <sheetFormatPr defaultRowHeight="13.2" x14ac:dyDescent="0.2"/>
  <cols>
    <col min="1" max="1" width="46.88671875" customWidth="1"/>
    <col min="2" max="2" width="9" customWidth="1"/>
    <col min="3" max="3" width="30.88671875" customWidth="1"/>
    <col min="4" max="6" width="3" customWidth="1"/>
  </cols>
  <sheetData>
    <row r="1" spans="1:6" x14ac:dyDescent="0.2">
      <c r="A1" s="25"/>
      <c r="B1" t="str">
        <f>IFERROR(SEARCH(" ",A1)+1,"")</f>
        <v/>
      </c>
      <c r="C1" t="str">
        <f>IFERROR(MID(A1,B1,LEN(A1)-B1+1),"")</f>
        <v/>
      </c>
    </row>
    <row r="2" spans="1:6" x14ac:dyDescent="0.2">
      <c r="A2" s="26"/>
      <c r="B2" t="str">
        <f t="shared" ref="B2:B14" si="0">IFERROR(SEARCH(" ",A2)+1,"")</f>
        <v/>
      </c>
      <c r="C2" t="str">
        <f t="shared" ref="C2:C14" si="1">IFERROR(MID(A2,B2,LEN(A2)-B2+1),"")</f>
        <v/>
      </c>
    </row>
    <row r="3" spans="1:6" x14ac:dyDescent="0.2">
      <c r="A3" s="26"/>
      <c r="B3" t="str">
        <f t="shared" si="0"/>
        <v/>
      </c>
      <c r="C3" t="str">
        <f>IFERROR(MID(A3,B3,LEN(A3)-B3-2),"")</f>
        <v/>
      </c>
    </row>
    <row r="4" spans="1:6" x14ac:dyDescent="0.2">
      <c r="A4" s="26"/>
      <c r="B4" t="str">
        <f t="shared" si="0"/>
        <v/>
      </c>
      <c r="C4" t="str">
        <f>IFERROR(MID(A4,B4,LEN(A4)-B4+1)*1,"")</f>
        <v/>
      </c>
    </row>
    <row r="5" spans="1:6" x14ac:dyDescent="0.2">
      <c r="A5" s="26"/>
      <c r="B5" t="str">
        <f t="shared" si="0"/>
        <v/>
      </c>
      <c r="C5" t="str">
        <f t="shared" si="1"/>
        <v/>
      </c>
    </row>
    <row r="6" spans="1:6" x14ac:dyDescent="0.2">
      <c r="A6" s="26"/>
      <c r="B6" t="str">
        <f t="shared" si="0"/>
        <v/>
      </c>
      <c r="C6" t="str">
        <f>IFERROR(IF(AND(E6="",F6=""),D6,E6&amp;F6),"")</f>
        <v/>
      </c>
      <c r="D6" t="str">
        <f>IFERROR(MID(A6,B6,LEN(A6)-B6+1),"")</f>
        <v/>
      </c>
      <c r="E6" t="str">
        <f>IFERROR(IF(LEN(D6)=11,MID(D6,1,3)&amp;"-"&amp;MID(D6,4,4)&amp;"-"&amp;MID(D6,8,4),""),"")</f>
        <v/>
      </c>
      <c r="F6" t="str">
        <f>IFERROR(IF(LEN(D6)=10,MID(D6,1,3)&amp;"-"&amp;MID(D6,4,3)&amp;"-"&amp;MID(D6,7,4),""),"")</f>
        <v/>
      </c>
    </row>
    <row r="7" spans="1:6" x14ac:dyDescent="0.2">
      <c r="A7" s="26"/>
      <c r="B7" t="str">
        <f t="shared" si="0"/>
        <v/>
      </c>
      <c r="C7" t="str">
        <f t="shared" si="1"/>
        <v/>
      </c>
    </row>
    <row r="8" spans="1:6" x14ac:dyDescent="0.2">
      <c r="A8" s="26"/>
      <c r="B8" t="str">
        <f t="shared" si="0"/>
        <v/>
      </c>
      <c r="C8" t="str">
        <f t="shared" si="1"/>
        <v/>
      </c>
    </row>
    <row r="9" spans="1:6" x14ac:dyDescent="0.2">
      <c r="A9" s="26"/>
      <c r="B9" t="str">
        <f t="shared" si="0"/>
        <v/>
      </c>
      <c r="C9" t="str">
        <f t="shared" si="1"/>
        <v/>
      </c>
    </row>
    <row r="10" spans="1:6" x14ac:dyDescent="0.2">
      <c r="A10" s="26"/>
      <c r="B10" t="str">
        <f t="shared" si="0"/>
        <v/>
      </c>
      <c r="C10" t="str">
        <f t="shared" si="1"/>
        <v/>
      </c>
    </row>
    <row r="11" spans="1:6" x14ac:dyDescent="0.2">
      <c r="A11" s="26"/>
      <c r="B11" t="str">
        <f t="shared" si="0"/>
        <v/>
      </c>
      <c r="C11" t="str">
        <f t="shared" si="1"/>
        <v/>
      </c>
    </row>
    <row r="12" spans="1:6" x14ac:dyDescent="0.2">
      <c r="A12" s="26"/>
      <c r="B12" t="str">
        <f t="shared" si="0"/>
        <v/>
      </c>
      <c r="C12" t="str">
        <f>IFERROR(MID(A12,B12,LEN(A12)-B12+1),"（　　）")</f>
        <v>（　　）</v>
      </c>
    </row>
    <row r="13" spans="1:6" x14ac:dyDescent="0.2">
      <c r="A13" s="26"/>
      <c r="B13" t="str">
        <f t="shared" si="0"/>
        <v/>
      </c>
      <c r="C13" t="str">
        <f>IFERROR(MID(A13,B13,LEN(A13)-B13+1),"（　　）")</f>
        <v>（　　）</v>
      </c>
    </row>
    <row r="14" spans="1:6" x14ac:dyDescent="0.2">
      <c r="A14" s="27"/>
      <c r="B14" t="str">
        <f t="shared" si="0"/>
        <v/>
      </c>
      <c r="C14" t="str">
        <f t="shared" si="1"/>
        <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8"/>
  <sheetViews>
    <sheetView topLeftCell="A13" workbookViewId="0">
      <selection activeCell="J21" sqref="J21"/>
    </sheetView>
  </sheetViews>
  <sheetFormatPr defaultColWidth="9" defaultRowHeight="13.2" x14ac:dyDescent="0.2"/>
  <cols>
    <col min="1" max="1" width="9" style="1"/>
    <col min="2" max="2" width="9.6640625" style="1" bestFit="1" customWidth="1"/>
    <col min="3" max="22" width="5.33203125" style="1" customWidth="1"/>
    <col min="23" max="16384" width="9" style="1"/>
  </cols>
  <sheetData>
    <row r="1" spans="1:22" x14ac:dyDescent="0.2">
      <c r="A1" s="11" t="s">
        <v>86</v>
      </c>
      <c r="C1" s="4">
        <v>1</v>
      </c>
      <c r="D1" s="4">
        <v>2</v>
      </c>
      <c r="E1" s="4">
        <v>3</v>
      </c>
      <c r="F1" s="4">
        <v>4</v>
      </c>
      <c r="G1" s="4">
        <v>5</v>
      </c>
      <c r="H1" s="4">
        <v>6</v>
      </c>
      <c r="I1" s="4">
        <v>7</v>
      </c>
      <c r="J1" s="4">
        <v>8</v>
      </c>
      <c r="K1" s="4">
        <v>9</v>
      </c>
      <c r="L1" s="4">
        <v>10</v>
      </c>
      <c r="M1" s="4">
        <v>11</v>
      </c>
      <c r="N1" s="4">
        <v>12</v>
      </c>
      <c r="O1" s="4">
        <v>13</v>
      </c>
      <c r="P1" s="4">
        <v>14</v>
      </c>
      <c r="Q1" s="4">
        <v>15</v>
      </c>
      <c r="R1" s="4">
        <v>16</v>
      </c>
      <c r="S1" s="4">
        <v>17</v>
      </c>
      <c r="T1" s="4">
        <v>18</v>
      </c>
      <c r="U1" s="4">
        <v>19</v>
      </c>
      <c r="V1" s="4">
        <v>20</v>
      </c>
    </row>
    <row r="2" spans="1:22" x14ac:dyDescent="0.2">
      <c r="A2" s="3">
        <v>1</v>
      </c>
      <c r="B2" s="1" t="s">
        <v>0</v>
      </c>
    </row>
    <row r="3" spans="1:22" x14ac:dyDescent="0.2">
      <c r="A3" s="3">
        <v>2</v>
      </c>
      <c r="B3" s="1" t="s">
        <v>1</v>
      </c>
    </row>
    <row r="4" spans="1:22" x14ac:dyDescent="0.2">
      <c r="A4" s="3">
        <v>3</v>
      </c>
      <c r="B4" s="1" t="s">
        <v>2</v>
      </c>
    </row>
    <row r="5" spans="1:22" x14ac:dyDescent="0.2">
      <c r="A5" s="3">
        <v>4</v>
      </c>
      <c r="B5" s="1" t="s">
        <v>3</v>
      </c>
    </row>
    <row r="6" spans="1:22" x14ac:dyDescent="0.2">
      <c r="A6" s="3">
        <v>5</v>
      </c>
      <c r="B6" s="1" t="s">
        <v>4</v>
      </c>
    </row>
    <row r="7" spans="1:22" x14ac:dyDescent="0.2">
      <c r="A7" s="3">
        <v>6</v>
      </c>
      <c r="B7" s="1" t="s">
        <v>5</v>
      </c>
    </row>
    <row r="8" spans="1:22" x14ac:dyDescent="0.2">
      <c r="A8" s="3">
        <v>7</v>
      </c>
      <c r="B8" s="1" t="s">
        <v>6</v>
      </c>
    </row>
    <row r="9" spans="1:22" x14ac:dyDescent="0.2">
      <c r="A9" s="3">
        <v>8</v>
      </c>
      <c r="B9" s="1" t="s">
        <v>7</v>
      </c>
    </row>
    <row r="10" spans="1:22" x14ac:dyDescent="0.2">
      <c r="A10" s="3">
        <v>9</v>
      </c>
      <c r="B10" s="1" t="s">
        <v>8</v>
      </c>
    </row>
    <row r="11" spans="1:22" x14ac:dyDescent="0.2">
      <c r="A11" s="3">
        <v>10</v>
      </c>
      <c r="B11" s="1" t="s">
        <v>9</v>
      </c>
    </row>
    <row r="12" spans="1:22" x14ac:dyDescent="0.2">
      <c r="A12" s="3">
        <v>11</v>
      </c>
      <c r="B12" s="1" t="s">
        <v>10</v>
      </c>
    </row>
    <row r="13" spans="1:22" x14ac:dyDescent="0.2">
      <c r="A13" s="3">
        <v>12</v>
      </c>
      <c r="B13" s="1" t="s">
        <v>11</v>
      </c>
    </row>
    <row r="14" spans="1:22" x14ac:dyDescent="0.2">
      <c r="A14" s="3">
        <v>13</v>
      </c>
      <c r="B14" s="1" t="s">
        <v>12</v>
      </c>
    </row>
    <row r="15" spans="1:22" x14ac:dyDescent="0.2">
      <c r="A15" s="3">
        <v>14</v>
      </c>
      <c r="B15" s="1" t="s">
        <v>13</v>
      </c>
    </row>
    <row r="16" spans="1:22" x14ac:dyDescent="0.2">
      <c r="A16" s="3">
        <v>15</v>
      </c>
      <c r="B16" s="1" t="s">
        <v>14</v>
      </c>
    </row>
    <row r="17" spans="1:23" x14ac:dyDescent="0.2">
      <c r="A17" s="3">
        <v>16</v>
      </c>
      <c r="B17" s="1" t="s">
        <v>15</v>
      </c>
    </row>
    <row r="18" spans="1:23" x14ac:dyDescent="0.2">
      <c r="A18" s="3">
        <v>17</v>
      </c>
      <c r="B18" s="1" t="s">
        <v>16</v>
      </c>
    </row>
    <row r="19" spans="1:23" x14ac:dyDescent="0.2">
      <c r="A19" s="3">
        <v>18</v>
      </c>
      <c r="B19" s="1" t="s">
        <v>17</v>
      </c>
    </row>
    <row r="20" spans="1:23" x14ac:dyDescent="0.2">
      <c r="A20" s="3">
        <v>19</v>
      </c>
      <c r="B20" s="1" t="s">
        <v>18</v>
      </c>
    </row>
    <row r="21" spans="1:23" x14ac:dyDescent="0.2">
      <c r="A21" s="3">
        <v>20</v>
      </c>
      <c r="B21" s="1" t="s">
        <v>19</v>
      </c>
    </row>
    <row r="22" spans="1:23" x14ac:dyDescent="0.2">
      <c r="A22" s="3">
        <v>21</v>
      </c>
      <c r="B22" s="1" t="s">
        <v>20</v>
      </c>
    </row>
    <row r="23" spans="1:23" x14ac:dyDescent="0.2">
      <c r="A23" s="3">
        <v>22</v>
      </c>
      <c r="B23" s="1" t="s">
        <v>21</v>
      </c>
    </row>
    <row r="24" spans="1:23" x14ac:dyDescent="0.2">
      <c r="A24" s="3">
        <v>23</v>
      </c>
      <c r="B24" s="1" t="s">
        <v>22</v>
      </c>
    </row>
    <row r="25" spans="1:23" x14ac:dyDescent="0.2">
      <c r="A25" s="3">
        <v>24</v>
      </c>
      <c r="B25" s="1" t="s">
        <v>23</v>
      </c>
    </row>
    <row r="26" spans="1:23" x14ac:dyDescent="0.2">
      <c r="A26" s="3">
        <v>25</v>
      </c>
      <c r="B26" s="1" t="s">
        <v>24</v>
      </c>
    </row>
    <row r="27" spans="1:23" ht="16.2" x14ac:dyDescent="0.2">
      <c r="A27" s="3">
        <v>26</v>
      </c>
      <c r="B27" s="1" t="s">
        <v>25</v>
      </c>
      <c r="C27" s="5" t="s">
        <v>78</v>
      </c>
      <c r="D27" s="5" t="s">
        <v>79</v>
      </c>
      <c r="E27" s="5" t="s">
        <v>80</v>
      </c>
      <c r="F27" s="2"/>
      <c r="G27" s="2"/>
      <c r="H27" s="2"/>
      <c r="I27" s="2"/>
      <c r="J27" s="2"/>
      <c r="K27" s="2"/>
      <c r="L27" s="2"/>
      <c r="M27" s="2"/>
      <c r="N27" s="2"/>
      <c r="O27" s="2"/>
      <c r="P27" s="2"/>
      <c r="Q27" s="2"/>
      <c r="R27" s="2"/>
      <c r="S27" s="2"/>
      <c r="T27" s="2"/>
      <c r="U27" s="2"/>
      <c r="V27" s="2"/>
      <c r="W27" s="2"/>
    </row>
    <row r="28" spans="1:23" ht="16.2" x14ac:dyDescent="0.2">
      <c r="A28" s="3">
        <v>27</v>
      </c>
      <c r="B28" s="1" t="s">
        <v>26</v>
      </c>
      <c r="C28" s="5" t="s">
        <v>50</v>
      </c>
      <c r="D28" s="5" t="s">
        <v>51</v>
      </c>
      <c r="E28" s="5" t="s">
        <v>52</v>
      </c>
      <c r="F28" s="5" t="s">
        <v>53</v>
      </c>
      <c r="G28" s="5" t="s">
        <v>54</v>
      </c>
      <c r="H28" s="5" t="s">
        <v>55</v>
      </c>
      <c r="I28" s="5" t="s">
        <v>56</v>
      </c>
      <c r="J28" s="5" t="s">
        <v>57</v>
      </c>
      <c r="K28" s="5" t="s">
        <v>58</v>
      </c>
      <c r="L28" s="5" t="s">
        <v>59</v>
      </c>
      <c r="M28" s="5" t="s">
        <v>60</v>
      </c>
      <c r="N28" s="2"/>
      <c r="O28" s="2"/>
      <c r="P28" s="2"/>
      <c r="Q28" s="2"/>
      <c r="R28" s="2"/>
      <c r="S28" s="2"/>
      <c r="T28" s="2"/>
      <c r="U28" s="2"/>
      <c r="V28" s="2"/>
      <c r="W28" s="2"/>
    </row>
    <row r="29" spans="1:23" ht="16.2" x14ac:dyDescent="0.2">
      <c r="A29" s="3">
        <v>28</v>
      </c>
      <c r="B29" s="1" t="s">
        <v>27</v>
      </c>
      <c r="C29" s="5" t="s">
        <v>61</v>
      </c>
      <c r="D29" s="5" t="s">
        <v>62</v>
      </c>
      <c r="E29" s="5" t="s">
        <v>63</v>
      </c>
      <c r="F29" s="5" t="s">
        <v>64</v>
      </c>
      <c r="G29" s="5" t="s">
        <v>65</v>
      </c>
      <c r="H29" s="5" t="s">
        <v>66</v>
      </c>
      <c r="I29" s="5" t="s">
        <v>67</v>
      </c>
      <c r="J29" s="5" t="s">
        <v>68</v>
      </c>
      <c r="K29" s="5" t="s">
        <v>69</v>
      </c>
      <c r="L29" s="5" t="s">
        <v>70</v>
      </c>
      <c r="M29" s="5" t="s">
        <v>71</v>
      </c>
      <c r="N29" s="5" t="s">
        <v>72</v>
      </c>
      <c r="O29" s="5" t="s">
        <v>73</v>
      </c>
      <c r="P29" s="5" t="s">
        <v>74</v>
      </c>
      <c r="Q29" s="5" t="s">
        <v>75</v>
      </c>
      <c r="R29" s="5" t="s">
        <v>76</v>
      </c>
      <c r="S29" s="5" t="s">
        <v>77</v>
      </c>
      <c r="T29" s="2"/>
      <c r="U29" s="2"/>
      <c r="V29" s="2"/>
      <c r="W29" s="2"/>
    </row>
    <row r="30" spans="1:23" ht="16.2" x14ac:dyDescent="0.2">
      <c r="A30" s="3">
        <v>29</v>
      </c>
      <c r="B30" s="1" t="s">
        <v>28</v>
      </c>
      <c r="C30" s="5" t="s">
        <v>81</v>
      </c>
      <c r="D30" s="5" t="s">
        <v>82</v>
      </c>
      <c r="E30" s="5" t="s">
        <v>83</v>
      </c>
      <c r="F30" s="2"/>
      <c r="G30" s="2"/>
      <c r="H30" s="2"/>
      <c r="I30" s="2"/>
      <c r="J30" s="2"/>
      <c r="K30" s="2"/>
      <c r="L30" s="2"/>
      <c r="M30" s="2"/>
      <c r="N30" s="2"/>
      <c r="O30" s="2"/>
      <c r="P30" s="2"/>
      <c r="Q30" s="2"/>
      <c r="R30" s="2"/>
      <c r="S30" s="2"/>
      <c r="T30" s="2"/>
      <c r="U30" s="2"/>
      <c r="V30" s="2"/>
      <c r="W30" s="2"/>
    </row>
    <row r="31" spans="1:23" ht="16.2" x14ac:dyDescent="0.2">
      <c r="A31" s="3">
        <v>30</v>
      </c>
      <c r="B31" s="1" t="s">
        <v>29</v>
      </c>
      <c r="C31" s="5" t="s">
        <v>84</v>
      </c>
      <c r="D31" s="5" t="s">
        <v>85</v>
      </c>
      <c r="E31" s="2"/>
      <c r="F31" s="2"/>
      <c r="G31" s="2"/>
      <c r="H31" s="2"/>
      <c r="I31" s="2"/>
      <c r="J31" s="2"/>
      <c r="K31" s="2"/>
      <c r="L31" s="2"/>
      <c r="M31" s="2"/>
      <c r="N31" s="2"/>
      <c r="O31" s="2"/>
      <c r="P31" s="2"/>
      <c r="Q31" s="2"/>
      <c r="R31" s="2"/>
      <c r="S31" s="2"/>
      <c r="T31" s="2"/>
      <c r="U31" s="2"/>
      <c r="V31" s="2"/>
      <c r="W31" s="2"/>
    </row>
    <row r="32" spans="1:23" ht="16.2" x14ac:dyDescent="0.2">
      <c r="A32" s="3">
        <v>31</v>
      </c>
      <c r="B32" s="1" t="s">
        <v>30</v>
      </c>
      <c r="C32" s="2"/>
      <c r="D32" s="2"/>
      <c r="E32" s="2"/>
      <c r="F32" s="2"/>
      <c r="G32" s="2"/>
      <c r="H32" s="2"/>
      <c r="I32" s="2"/>
      <c r="J32" s="2"/>
      <c r="K32" s="2"/>
      <c r="L32" s="2"/>
      <c r="M32" s="2"/>
      <c r="N32" s="2"/>
      <c r="O32" s="2"/>
      <c r="P32" s="2"/>
      <c r="Q32" s="2"/>
      <c r="R32" s="2"/>
      <c r="S32" s="2"/>
      <c r="T32" s="2"/>
      <c r="U32" s="2"/>
      <c r="V32" s="2"/>
      <c r="W32" s="2"/>
    </row>
    <row r="33" spans="1:23" ht="16.2" x14ac:dyDescent="0.2">
      <c r="A33" s="3">
        <v>32</v>
      </c>
      <c r="B33" s="1" t="s">
        <v>31</v>
      </c>
      <c r="C33" s="2"/>
      <c r="D33" s="2"/>
      <c r="E33" s="2"/>
      <c r="F33" s="2"/>
      <c r="G33" s="2"/>
      <c r="H33" s="2"/>
      <c r="I33" s="2"/>
      <c r="J33" s="2"/>
      <c r="K33" s="2"/>
      <c r="L33" s="2"/>
      <c r="M33" s="2"/>
      <c r="N33" s="2"/>
      <c r="O33" s="2"/>
      <c r="P33" s="2"/>
      <c r="Q33" s="2"/>
      <c r="R33" s="2"/>
      <c r="S33" s="2"/>
      <c r="T33" s="2"/>
      <c r="U33" s="2"/>
      <c r="V33" s="2"/>
      <c r="W33" s="2"/>
    </row>
    <row r="34" spans="1:23" ht="16.2" x14ac:dyDescent="0.2">
      <c r="A34" s="3">
        <v>33</v>
      </c>
      <c r="B34" s="1" t="s">
        <v>32</v>
      </c>
      <c r="C34" s="2"/>
      <c r="D34" s="2"/>
      <c r="E34" s="2"/>
      <c r="F34" s="2"/>
      <c r="G34" s="2"/>
      <c r="H34" s="2"/>
      <c r="I34" s="2"/>
      <c r="J34" s="2"/>
      <c r="K34" s="2"/>
      <c r="L34" s="2"/>
      <c r="M34" s="2"/>
      <c r="N34" s="2"/>
      <c r="O34" s="2"/>
      <c r="P34" s="2"/>
      <c r="Q34" s="2"/>
      <c r="R34" s="2"/>
      <c r="S34" s="2"/>
      <c r="T34" s="2"/>
      <c r="U34" s="2"/>
      <c r="V34" s="2"/>
      <c r="W34" s="2"/>
    </row>
    <row r="35" spans="1:23" x14ac:dyDescent="0.2">
      <c r="A35" s="3">
        <v>34</v>
      </c>
      <c r="B35" s="1" t="s">
        <v>33</v>
      </c>
    </row>
    <row r="36" spans="1:23" x14ac:dyDescent="0.2">
      <c r="A36" s="3">
        <v>35</v>
      </c>
      <c r="B36" s="1" t="s">
        <v>34</v>
      </c>
    </row>
    <row r="37" spans="1:23" x14ac:dyDescent="0.2">
      <c r="A37" s="3">
        <v>36</v>
      </c>
      <c r="B37" s="1" t="s">
        <v>35</v>
      </c>
    </row>
    <row r="38" spans="1:23" x14ac:dyDescent="0.2">
      <c r="A38" s="3">
        <v>37</v>
      </c>
      <c r="B38" s="1" t="s">
        <v>36</v>
      </c>
    </row>
    <row r="39" spans="1:23" x14ac:dyDescent="0.2">
      <c r="A39" s="3">
        <v>38</v>
      </c>
      <c r="B39" s="1" t="s">
        <v>37</v>
      </c>
    </row>
    <row r="40" spans="1:23" x14ac:dyDescent="0.2">
      <c r="A40" s="3">
        <v>39</v>
      </c>
      <c r="B40" s="1" t="s">
        <v>38</v>
      </c>
    </row>
    <row r="41" spans="1:23" x14ac:dyDescent="0.2">
      <c r="A41" s="3">
        <v>40</v>
      </c>
      <c r="B41" s="1" t="s">
        <v>39</v>
      </c>
    </row>
    <row r="42" spans="1:23" x14ac:dyDescent="0.2">
      <c r="A42" s="3">
        <v>41</v>
      </c>
      <c r="B42" s="1" t="s">
        <v>40</v>
      </c>
    </row>
    <row r="43" spans="1:23" x14ac:dyDescent="0.2">
      <c r="A43" s="3">
        <v>42</v>
      </c>
      <c r="B43" s="1" t="s">
        <v>41</v>
      </c>
    </row>
    <row r="44" spans="1:23" x14ac:dyDescent="0.2">
      <c r="A44" s="3">
        <v>43</v>
      </c>
      <c r="B44" s="1" t="s">
        <v>42</v>
      </c>
    </row>
    <row r="45" spans="1:23" x14ac:dyDescent="0.2">
      <c r="A45" s="3">
        <v>44</v>
      </c>
      <c r="B45" s="1" t="s">
        <v>43</v>
      </c>
    </row>
    <row r="46" spans="1:23" x14ac:dyDescent="0.2">
      <c r="A46" s="3">
        <v>45</v>
      </c>
      <c r="B46" s="1" t="s">
        <v>44</v>
      </c>
    </row>
    <row r="47" spans="1:23" x14ac:dyDescent="0.2">
      <c r="A47" s="3">
        <v>46</v>
      </c>
      <c r="B47" s="1" t="s">
        <v>45</v>
      </c>
    </row>
    <row r="48" spans="1:23" x14ac:dyDescent="0.2">
      <c r="A48" s="3">
        <v>47</v>
      </c>
      <c r="B48" s="1" t="s">
        <v>46</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個人加盟申請用紙</vt:lpstr>
      <vt:lpstr>Sheet1</vt:lpstr>
      <vt:lpstr>県名</vt:lpstr>
      <vt:lpstr>kennmei</vt:lpstr>
      <vt:lpstr>個人加盟申請用紙!Print_Area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四日市農芸高等学校</dc:creator>
  <cp:lastModifiedBy>鈴木啓二</cp:lastModifiedBy>
  <cp:lastPrinted>2016-03-31T08:13:20Z</cp:lastPrinted>
  <dcterms:created xsi:type="dcterms:W3CDTF">2002-05-24T08:58:57Z</dcterms:created>
  <dcterms:modified xsi:type="dcterms:W3CDTF">2021-04-02T22:24:19Z</dcterms:modified>
</cp:coreProperties>
</file>