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d337c9024c51e64/004_大会運営/高校新人/2026-R8/"/>
    </mc:Choice>
  </mc:AlternateContent>
  <xr:revisionPtr revIDLastSave="15" documentId="13_ncr:1_{2228CEA3-4D71-4F33-B40A-DBDB1CDCE9C3}" xr6:coauthVersionLast="47" xr6:coauthVersionMax="47" xr10:uidLastSave="{B97030E5-D448-47AF-AE5D-520DDECD0569}"/>
  <bookViews>
    <workbookView xWindow="110" yWindow="0" windowWidth="22540" windowHeight="20380" tabRatio="704" xr2:uid="{00000000-000D-0000-FFFF-FFFF00000000}"/>
  </bookViews>
  <sheets>
    <sheet name="大会申込書" sheetId="10" r:id="rId1"/>
    <sheet name="合同チーム" sheetId="11" r:id="rId2"/>
  </sheets>
  <definedNames>
    <definedName name="_xlnm.Print_Area" localSheetId="1">合同チーム!$B$2:$R$32</definedName>
    <definedName name="_xlnm.Print_Area" localSheetId="0">大会申込書!$B$2:$P$42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7" i="11" l="1"/>
  <c r="C8" i="11"/>
  <c r="B6" i="11"/>
  <c r="B5" i="11"/>
  <c r="B2" i="11"/>
  <c r="K31" i="11"/>
  <c r="G31" i="11"/>
  <c r="B9" i="10"/>
  <c r="D31" i="11" l="1"/>
  <c r="J35" i="10"/>
  <c r="G35" i="10"/>
  <c r="D35" i="10" l="1"/>
  <c r="P21" i="10"/>
  <c r="O21" i="10"/>
  <c r="P20" i="10"/>
  <c r="O20" i="10"/>
  <c r="P19" i="10"/>
  <c r="O19" i="10"/>
  <c r="P18" i="10"/>
  <c r="O18" i="10"/>
  <c r="H21" i="10"/>
  <c r="G21" i="10"/>
  <c r="H20" i="10"/>
  <c r="G20" i="10"/>
  <c r="H19" i="10"/>
  <c r="G19" i="10"/>
  <c r="H18" i="10"/>
  <c r="G18" i="10"/>
</calcChain>
</file>

<file path=xl/sharedStrings.xml><?xml version="1.0" encoding="utf-8"?>
<sst xmlns="http://schemas.openxmlformats.org/spreadsheetml/2006/main" count="132" uniqueCount="73">
  <si>
    <t>高等学校</t>
    <rPh sb="0" eb="2">
      <t>コウトウ</t>
    </rPh>
    <rPh sb="2" eb="4">
      <t>ガッコウ</t>
    </rPh>
    <phoneticPr fontId="2"/>
  </si>
  <si>
    <t>学年</t>
    <rPh sb="0" eb="2">
      <t>ガクネン</t>
    </rPh>
    <phoneticPr fontId="2"/>
  </si>
  <si>
    <t>学校名</t>
    <rPh sb="0" eb="2">
      <t>ガッコウ</t>
    </rPh>
    <rPh sb="2" eb="3">
      <t>メイ</t>
    </rPh>
    <phoneticPr fontId="2"/>
  </si>
  <si>
    <t>印</t>
    <rPh sb="0" eb="1">
      <t>イン</t>
    </rPh>
    <phoneticPr fontId="2"/>
  </si>
  <si>
    <t>月</t>
    <rPh sb="0" eb="1">
      <t>ツキ</t>
    </rPh>
    <phoneticPr fontId="2"/>
  </si>
  <si>
    <t>大　会　参　加　申　込　書</t>
    <rPh sb="0" eb="1">
      <t>ダイ</t>
    </rPh>
    <rPh sb="2" eb="3">
      <t>カイ</t>
    </rPh>
    <rPh sb="4" eb="5">
      <t>サン</t>
    </rPh>
    <rPh sb="6" eb="7">
      <t>カ</t>
    </rPh>
    <rPh sb="8" eb="9">
      <t>サル</t>
    </rPh>
    <rPh sb="10" eb="11">
      <t>コミ</t>
    </rPh>
    <rPh sb="12" eb="13">
      <t>ショ</t>
    </rPh>
    <phoneticPr fontId="2"/>
  </si>
  <si>
    <t>校長名</t>
    <rPh sb="0" eb="2">
      <t>コウチョウ</t>
    </rPh>
    <rPh sb="2" eb="3">
      <t>メイ</t>
    </rPh>
    <phoneticPr fontId="2"/>
  </si>
  <si>
    <t>顧　問</t>
    <rPh sb="0" eb="1">
      <t>カエリミ</t>
    </rPh>
    <rPh sb="2" eb="3">
      <t>トイ</t>
    </rPh>
    <phoneticPr fontId="2"/>
  </si>
  <si>
    <t>（個人の場合は保護者）</t>
    <rPh sb="1" eb="3">
      <t>コジン</t>
    </rPh>
    <rPh sb="4" eb="6">
      <t>バアイ</t>
    </rPh>
    <rPh sb="7" eb="10">
      <t>ホゴシャ</t>
    </rPh>
    <phoneticPr fontId="2"/>
  </si>
  <si>
    <t>氏　　　名</t>
    <rPh sb="0" eb="1">
      <t>シ</t>
    </rPh>
    <rPh sb="4" eb="5">
      <t>メイ</t>
    </rPh>
    <phoneticPr fontId="2"/>
  </si>
  <si>
    <t>【引率顧問氏名】</t>
    <rPh sb="1" eb="3">
      <t>インソツ</t>
    </rPh>
    <rPh sb="3" eb="5">
      <t>コモン</t>
    </rPh>
    <rPh sb="5" eb="7">
      <t>シメイ</t>
    </rPh>
    <phoneticPr fontId="2"/>
  </si>
  <si>
    <t>※引率顧問は、競技運営の役割があります。</t>
    <rPh sb="1" eb="3">
      <t>インソツ</t>
    </rPh>
    <rPh sb="3" eb="5">
      <t>コモン</t>
    </rPh>
    <rPh sb="7" eb="9">
      <t>キョウギ</t>
    </rPh>
    <rPh sb="9" eb="11">
      <t>ウンエイ</t>
    </rPh>
    <rPh sb="12" eb="14">
      <t>ヤクワリ</t>
    </rPh>
    <phoneticPr fontId="2"/>
  </si>
  <si>
    <t>①</t>
    <phoneticPr fontId="2"/>
  </si>
  <si>
    <t>②</t>
    <phoneticPr fontId="2"/>
  </si>
  <si>
    <t>③</t>
    <phoneticPr fontId="2"/>
  </si>
  <si>
    <t>④</t>
    <phoneticPr fontId="2"/>
  </si>
  <si>
    <t>男子個人戦</t>
    <rPh sb="0" eb="2">
      <t>ダンシ</t>
    </rPh>
    <rPh sb="2" eb="5">
      <t>コジンセン</t>
    </rPh>
    <phoneticPr fontId="2"/>
  </si>
  <si>
    <t>女子個人戦</t>
    <rPh sb="0" eb="2">
      <t>ジョシ</t>
    </rPh>
    <rPh sb="2" eb="5">
      <t>コジンセン</t>
    </rPh>
    <phoneticPr fontId="2"/>
  </si>
  <si>
    <t>男子団体戦</t>
    <rPh sb="0" eb="2">
      <t>ダンシ</t>
    </rPh>
    <rPh sb="2" eb="5">
      <t>ダンタイセン</t>
    </rPh>
    <phoneticPr fontId="2"/>
  </si>
  <si>
    <t>女子団体戦</t>
    <rPh sb="0" eb="2">
      <t>ジョシ</t>
    </rPh>
    <rPh sb="2" eb="5">
      <t>ダンタイセン</t>
    </rPh>
    <phoneticPr fontId="2"/>
  </si>
  <si>
    <t>日</t>
    <rPh sb="0" eb="1">
      <t>ヒ</t>
    </rPh>
    <phoneticPr fontId="2"/>
  </si>
  <si>
    <t>年</t>
    <rPh sb="0" eb="1">
      <t>ネン</t>
    </rPh>
    <phoneticPr fontId="2"/>
  </si>
  <si>
    <t>名、</t>
    <rPh sb="0" eb="1">
      <t>メイ</t>
    </rPh>
    <phoneticPr fontId="2"/>
  </si>
  <si>
    <t>女子</t>
    <rPh sb="0" eb="2">
      <t>ジョシ</t>
    </rPh>
    <phoneticPr fontId="2"/>
  </si>
  <si>
    <t>名）</t>
    <rPh sb="0" eb="1">
      <t>メイ</t>
    </rPh>
    <phoneticPr fontId="2"/>
  </si>
  <si>
    <t>※　参加者</t>
    <phoneticPr fontId="2"/>
  </si>
  <si>
    <t>名（男子</t>
    <rPh sb="0" eb="1">
      <t>メイ</t>
    </rPh>
    <rPh sb="2" eb="4">
      <t>ダンシ</t>
    </rPh>
    <phoneticPr fontId="2"/>
  </si>
  <si>
    <t>１</t>
    <phoneticPr fontId="2"/>
  </si>
  <si>
    <t>２</t>
    <phoneticPr fontId="2"/>
  </si>
  <si>
    <t>ランク</t>
    <phoneticPr fontId="2"/>
  </si>
  <si>
    <t>Ａ</t>
    <phoneticPr fontId="2"/>
  </si>
  <si>
    <t>Ｂ</t>
    <phoneticPr fontId="2"/>
  </si>
  <si>
    <t>Ｃ</t>
    <phoneticPr fontId="2"/>
  </si>
  <si>
    <t>Ｄ</t>
    <phoneticPr fontId="2"/>
  </si>
  <si>
    <t>Ｅ</t>
    <phoneticPr fontId="2"/>
  </si>
  <si>
    <t>Ｆ</t>
    <phoneticPr fontId="2"/>
  </si>
  <si>
    <t>３</t>
    <phoneticPr fontId="2"/>
  </si>
  <si>
    <t>（連絡先　℡</t>
    <rPh sb="1" eb="4">
      <t>レンラクサキ</t>
    </rPh>
    <phoneticPr fontId="2"/>
  </si>
  <si>
    <t>）</t>
    <phoneticPr fontId="2"/>
  </si>
  <si>
    <t>返事</t>
    <rPh sb="0" eb="2">
      <t>ヘンジ</t>
    </rPh>
    <phoneticPr fontId="2"/>
  </si>
  <si>
    <t>する</t>
    <phoneticPr fontId="2"/>
  </si>
  <si>
    <t>しない</t>
    <phoneticPr fontId="2"/>
  </si>
  <si>
    <t>←</t>
    <phoneticPr fontId="2"/>
  </si>
  <si>
    <t>先に個人戦に氏名等を入力して、
リストから選手名を選択してください。</t>
    <rPh sb="0" eb="1">
      <t>サキ</t>
    </rPh>
    <rPh sb="2" eb="5">
      <t>コジンセン</t>
    </rPh>
    <rPh sb="6" eb="8">
      <t>シメイ</t>
    </rPh>
    <rPh sb="8" eb="9">
      <t>トウ</t>
    </rPh>
    <rPh sb="10" eb="12">
      <t>ニュウリョク</t>
    </rPh>
    <rPh sb="21" eb="24">
      <t>センシュメイ</t>
    </rPh>
    <rPh sb="25" eb="27">
      <t>センタク</t>
    </rPh>
    <phoneticPr fontId="2"/>
  </si>
  <si>
    <t>学年、ランクはリストより
選択してください。</t>
    <rPh sb="0" eb="2">
      <t>ガクネン</t>
    </rPh>
    <rPh sb="13" eb="15">
      <t>センタク</t>
    </rPh>
    <phoneticPr fontId="2"/>
  </si>
  <si>
    <t>※　ランクは、 Ａ→70台、Ｂ→80台、Ｃ→90台、Ｄ→100台、Ｅ→110台、Ｆ→120</t>
    <phoneticPr fontId="2"/>
  </si>
  <si>
    <t>↑</t>
    <phoneticPr fontId="2"/>
  </si>
  <si>
    <t>する・しないを選択してください。</t>
    <rPh sb="7" eb="9">
      <t>センタク</t>
    </rPh>
    <phoneticPr fontId="2"/>
  </si>
  <si>
    <t>指定ラウンド参加</t>
    <rPh sb="0" eb="2">
      <t>シテイ</t>
    </rPh>
    <rPh sb="6" eb="8">
      <t>サンカ</t>
    </rPh>
    <phoneticPr fontId="2"/>
  </si>
  <si>
    <t>石川県高等学校新人ゴルフ選手権大会</t>
    <rPh sb="0" eb="3">
      <t>イシカワケン</t>
    </rPh>
    <rPh sb="3" eb="5">
      <t>コウトウ</t>
    </rPh>
    <rPh sb="5" eb="7">
      <t>ガッコウ</t>
    </rPh>
    <rPh sb="7" eb="9">
      <t>シンジン</t>
    </rPh>
    <rPh sb="12" eb="15">
      <t>センシュケン</t>
    </rPh>
    <rPh sb="15" eb="17">
      <t>タイカイ</t>
    </rPh>
    <phoneticPr fontId="2"/>
  </si>
  <si>
    <t>北陸三県</t>
    <rPh sb="0" eb="2">
      <t>ホクリク</t>
    </rPh>
    <rPh sb="2" eb="4">
      <t>サンケン</t>
    </rPh>
    <phoneticPr fontId="2"/>
  </si>
  <si>
    <t>「北陸三県新人」「中部冬季大会」へのエントリーの意志を「○・×」で選択してください。　　　　　　　　　　　　※１．エントリーで「×」を選択しても今大会には出場可能です。　　　　　　　※２．選択なき場合は上位の大会へのエントリー意志が無いものとみなします。</t>
    <rPh sb="1" eb="3">
      <t>ホクリク</t>
    </rPh>
    <rPh sb="3" eb="5">
      <t>サンケン</t>
    </rPh>
    <rPh sb="5" eb="7">
      <t>シンジン</t>
    </rPh>
    <rPh sb="9" eb="11">
      <t>チュウブ</t>
    </rPh>
    <rPh sb="11" eb="13">
      <t>トウキ</t>
    </rPh>
    <rPh sb="13" eb="15">
      <t>タイカイ</t>
    </rPh>
    <rPh sb="24" eb="26">
      <t>イシ</t>
    </rPh>
    <rPh sb="33" eb="35">
      <t>センタク</t>
    </rPh>
    <rPh sb="67" eb="69">
      <t>センタク</t>
    </rPh>
    <rPh sb="72" eb="75">
      <t>コンタイカイ</t>
    </rPh>
    <rPh sb="77" eb="79">
      <t>シュツジョウ</t>
    </rPh>
    <rPh sb="79" eb="81">
      <t>カノウ</t>
    </rPh>
    <rPh sb="94" eb="96">
      <t>センタク</t>
    </rPh>
    <rPh sb="98" eb="100">
      <t>バアイ</t>
    </rPh>
    <rPh sb="101" eb="103">
      <t>ジョウイ</t>
    </rPh>
    <rPh sb="104" eb="106">
      <t>タイカイ</t>
    </rPh>
    <rPh sb="113" eb="115">
      <t>イシ</t>
    </rPh>
    <rPh sb="116" eb="117">
      <t>ナ</t>
    </rPh>
    <phoneticPr fontId="2"/>
  </si>
  <si>
    <t>中部冬季</t>
    <rPh sb="0" eb="2">
      <t>チュウブ</t>
    </rPh>
    <rPh sb="2" eb="4">
      <t>トウキ</t>
    </rPh>
    <phoneticPr fontId="2"/>
  </si>
  <si>
    <t>大会委員長　　今坂　博光　様</t>
    <rPh sb="0" eb="2">
      <t>タイカイ</t>
    </rPh>
    <rPh sb="2" eb="5">
      <t>イインチョウ</t>
    </rPh>
    <rPh sb="7" eb="9">
      <t>イマサカ</t>
    </rPh>
    <rPh sb="10" eb="12">
      <t>ヒロミツ</t>
    </rPh>
    <rPh sb="13" eb="14">
      <t>サマ</t>
    </rPh>
    <phoneticPr fontId="2"/>
  </si>
  <si>
    <t>令和８年度（第２９回）石川県高等学校新人ゴルフ選手権大会</t>
    <rPh sb="0" eb="2">
      <t>レイワ</t>
    </rPh>
    <rPh sb="18" eb="20">
      <t>シンジン</t>
    </rPh>
    <phoneticPr fontId="2"/>
  </si>
  <si>
    <t>兼　第２７回　北陸三県高等学校新人ゴルフ選手権大会予選</t>
    <phoneticPr fontId="4"/>
  </si>
  <si>
    <t>兼　第４７回　全国高等学校ゴルフ選手権春季大会中部地区予選石川県予選</t>
    <phoneticPr fontId="2"/>
  </si>
  <si>
    <t>兼　第４９回　中部高等学校ゴルフ選手権冬季大会予選</t>
    <rPh sb="19" eb="21">
      <t>トウキ</t>
    </rPh>
    <phoneticPr fontId="2"/>
  </si>
  <si>
    <t>令和　８</t>
    <rPh sb="0" eb="2">
      <t>レイワ</t>
    </rPh>
    <phoneticPr fontId="2"/>
  </si>
  <si>
    <t>９月17日（木）</t>
    <rPh sb="1" eb="2">
      <t>ガツ</t>
    </rPh>
    <rPh sb="4" eb="5">
      <t>ニチ</t>
    </rPh>
    <rPh sb="6" eb="7">
      <t>キ</t>
    </rPh>
    <phoneticPr fontId="2"/>
  </si>
  <si>
    <t>９月18日（金）</t>
    <rPh sb="1" eb="2">
      <t>ガツ</t>
    </rPh>
    <rPh sb="4" eb="5">
      <t>ニチ</t>
    </rPh>
    <rPh sb="6" eb="7">
      <t>カネ</t>
    </rPh>
    <phoneticPr fontId="2"/>
  </si>
  <si>
    <t>［　団体の部（複数校合同チーム）　］</t>
    <rPh sb="2" eb="4">
      <t>ダンタイ</t>
    </rPh>
    <rPh sb="5" eb="6">
      <t>ブ</t>
    </rPh>
    <rPh sb="7" eb="9">
      <t>フクスウ</t>
    </rPh>
    <rPh sb="9" eb="10">
      <t>コウ</t>
    </rPh>
    <rPh sb="10" eb="12">
      <t>ゴウドウ</t>
    </rPh>
    <phoneticPr fontId="4"/>
  </si>
  <si>
    <t>男子の部</t>
    <rPh sb="0" eb="2">
      <t>ダンシ</t>
    </rPh>
    <rPh sb="3" eb="4">
      <t>ブ</t>
    </rPh>
    <phoneticPr fontId="2"/>
  </si>
  <si>
    <t>女子の部</t>
    <rPh sb="0" eb="2">
      <t>ジョシ</t>
    </rPh>
    <rPh sb="3" eb="4">
      <t>ブ</t>
    </rPh>
    <phoneticPr fontId="2"/>
  </si>
  <si>
    <t>登録チーム名（校名連記）</t>
    <rPh sb="0" eb="2">
      <t>トウロク</t>
    </rPh>
    <rPh sb="5" eb="6">
      <t>メイ</t>
    </rPh>
    <rPh sb="7" eb="11">
      <t>コウメイレンキ</t>
    </rPh>
    <phoneticPr fontId="2"/>
  </si>
  <si>
    <t>校名連記で記入　例：朝日第一・北国</t>
    <rPh sb="0" eb="4">
      <t>コウメイレンキ</t>
    </rPh>
    <rPh sb="5" eb="7">
      <t>キニュウ</t>
    </rPh>
    <rPh sb="8" eb="9">
      <t>レイ</t>
    </rPh>
    <rPh sb="10" eb="12">
      <t>アサヒ</t>
    </rPh>
    <rPh sb="12" eb="14">
      <t>ダイイチ</t>
    </rPh>
    <rPh sb="15" eb="17">
      <t>キタグニ</t>
    </rPh>
    <phoneticPr fontId="2"/>
  </si>
  <si>
    <t>監督氏名</t>
    <rPh sb="0" eb="2">
      <t>カントク</t>
    </rPh>
    <rPh sb="2" eb="4">
      <t>シメイ</t>
    </rPh>
    <phoneticPr fontId="2"/>
  </si>
  <si>
    <t>合同チームの監督氏名を入力してください</t>
    <rPh sb="0" eb="2">
      <t>ゴウドウ</t>
    </rPh>
    <rPh sb="6" eb="8">
      <t>カントク</t>
    </rPh>
    <rPh sb="8" eb="10">
      <t>シメイ</t>
    </rPh>
    <rPh sb="11" eb="13">
      <t>ニュウリョク</t>
    </rPh>
    <phoneticPr fontId="2"/>
  </si>
  <si>
    <t>学校名</t>
    <rPh sb="0" eb="3">
      <t>ガッコウメイ</t>
    </rPh>
    <phoneticPr fontId="2"/>
  </si>
  <si>
    <t>学年、ランクはリストより
選択してください。
個人戦参加の選手に○をつけてください。</t>
    <rPh sb="0" eb="2">
      <t>ガクネン</t>
    </rPh>
    <rPh sb="13" eb="15">
      <t>センタク</t>
    </rPh>
    <rPh sb="23" eb="28">
      <t>コジンセンサンカ</t>
    </rPh>
    <rPh sb="29" eb="31">
      <t>センシュ</t>
    </rPh>
    <phoneticPr fontId="2"/>
  </si>
  <si>
    <t>※　学校名の欄は、「高等学校」は入力しない　例：「〇〇高等学校」なら「〇〇」と入力</t>
    <rPh sb="2" eb="5">
      <t>ガッコウメイ</t>
    </rPh>
    <rPh sb="6" eb="7">
      <t>ラン</t>
    </rPh>
    <rPh sb="10" eb="12">
      <t>コウトウ</t>
    </rPh>
    <rPh sb="12" eb="14">
      <t>ガッコウ</t>
    </rPh>
    <rPh sb="16" eb="18">
      <t>ニュウリョク</t>
    </rPh>
    <rPh sb="22" eb="23">
      <t>レイ</t>
    </rPh>
    <rPh sb="27" eb="29">
      <t>コウトウ</t>
    </rPh>
    <rPh sb="29" eb="31">
      <t>ガッコウ</t>
    </rPh>
    <rPh sb="39" eb="41">
      <t>ニュウリョク</t>
    </rPh>
    <phoneticPr fontId="2"/>
  </si>
  <si>
    <t>※　個人戦に参加する選手は「個人戦」の欄に〇を付ける</t>
    <rPh sb="2" eb="4">
      <t>コジン</t>
    </rPh>
    <rPh sb="4" eb="5">
      <t>セン</t>
    </rPh>
    <rPh sb="6" eb="8">
      <t>サンカ</t>
    </rPh>
    <rPh sb="10" eb="12">
      <t>センシュ</t>
    </rPh>
    <rPh sb="14" eb="16">
      <t>コジン</t>
    </rPh>
    <rPh sb="23" eb="24">
      <t>ツ</t>
    </rPh>
    <phoneticPr fontId="2"/>
  </si>
  <si>
    <t xml:space="preserve">                           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</si>
</sst>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ＪＳＰゴシック"/>
      <family val="3"/>
      <charset val="128"/>
    </font>
    <font>
      <b/>
      <sz val="14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明朝"/>
      <family val="1"/>
      <charset val="128"/>
    </font>
    <font>
      <b/>
      <sz val="16"/>
      <name val="ＭＳ 明朝"/>
      <family val="1"/>
      <charset val="128"/>
    </font>
    <font>
      <b/>
      <sz val="12"/>
      <color theme="0"/>
      <name val="ＭＳ 明朝"/>
      <family val="1"/>
      <charset val="128"/>
    </font>
    <font>
      <b/>
      <sz val="12"/>
      <name val="ＭＳ 明朝"/>
      <family val="1"/>
      <charset val="128"/>
    </font>
    <font>
      <sz val="16"/>
      <name val="ＭＳ 明朝"/>
      <family val="1"/>
      <charset val="128"/>
    </font>
    <font>
      <sz val="12"/>
      <color theme="0"/>
      <name val="ＭＳ 明朝"/>
      <family val="1"/>
      <charset val="128"/>
    </font>
    <font>
      <sz val="12"/>
      <name val="ＭＳ Ｐ明朝"/>
      <family val="1"/>
      <charset val="128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25">
    <xf numFmtId="0" fontId="0" fillId="0" borderId="0" xfId="0">
      <alignment vertical="center"/>
    </xf>
    <xf numFmtId="0" fontId="3" fillId="2" borderId="0" xfId="0" applyFont="1" applyFill="1" applyAlignment="1">
      <alignment vertical="center" shrinkToFit="1"/>
    </xf>
    <xf numFmtId="49" fontId="3" fillId="2" borderId="0" xfId="0" applyNumberFormat="1" applyFont="1" applyFill="1" applyAlignment="1">
      <alignment horizontal="right" vertical="center" shrinkToFit="1"/>
    </xf>
    <xf numFmtId="49" fontId="3" fillId="2" borderId="0" xfId="0" applyNumberFormat="1" applyFont="1" applyFill="1" applyAlignment="1">
      <alignment vertical="center" shrinkToFit="1"/>
    </xf>
    <xf numFmtId="0" fontId="3" fillId="2" borderId="0" xfId="0" applyFont="1" applyFill="1" applyAlignment="1">
      <alignment horizontal="center" vertical="center" shrinkToFit="1"/>
    </xf>
    <xf numFmtId="0" fontId="3" fillId="3" borderId="0" xfId="0" applyFont="1" applyFill="1" applyAlignment="1">
      <alignment vertical="center" shrinkToFit="1"/>
    </xf>
    <xf numFmtId="0" fontId="3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center" vertical="center" shrinkToFit="1"/>
    </xf>
    <xf numFmtId="0" fontId="3" fillId="3" borderId="0" xfId="0" applyFont="1" applyFill="1" applyAlignment="1">
      <alignment horizontal="center" vertical="top"/>
    </xf>
    <xf numFmtId="0" fontId="3" fillId="2" borderId="0" xfId="0" applyFont="1" applyFill="1" applyAlignment="1">
      <alignment shrinkToFit="1"/>
    </xf>
    <xf numFmtId="0" fontId="3" fillId="3" borderId="0" xfId="0" applyFont="1" applyFill="1" applyAlignment="1" applyProtection="1">
      <alignment horizontal="center" vertical="center" shrinkToFit="1"/>
      <protection locked="0"/>
    </xf>
    <xf numFmtId="0" fontId="3" fillId="3" borderId="1" xfId="0" quotePrefix="1" applyFont="1" applyFill="1" applyBorder="1" applyAlignment="1" applyProtection="1">
      <alignment horizontal="center" vertical="center" shrinkToFit="1"/>
      <protection locked="0"/>
    </xf>
    <xf numFmtId="0" fontId="3" fillId="3" borderId="4" xfId="0" quotePrefix="1" applyFont="1" applyFill="1" applyBorder="1" applyAlignment="1" applyProtection="1">
      <alignment horizontal="center" vertical="center" shrinkToFit="1"/>
      <protection locked="0"/>
    </xf>
    <xf numFmtId="0" fontId="3" fillId="3" borderId="4" xfId="0" applyFont="1" applyFill="1" applyBorder="1" applyAlignment="1" applyProtection="1">
      <alignment horizontal="center" vertical="center" shrinkToFit="1"/>
      <protection locked="0"/>
    </xf>
    <xf numFmtId="0" fontId="3" fillId="3" borderId="1" xfId="0" applyFont="1" applyFill="1" applyBorder="1" applyAlignment="1" applyProtection="1">
      <alignment horizontal="center" vertical="center" shrinkToFit="1"/>
      <protection locked="0"/>
    </xf>
    <xf numFmtId="0" fontId="3" fillId="3" borderId="13" xfId="0" quotePrefix="1" applyFont="1" applyFill="1" applyBorder="1" applyAlignment="1" applyProtection="1">
      <alignment vertical="center" shrinkToFit="1"/>
      <protection locked="0"/>
    </xf>
    <xf numFmtId="0" fontId="3" fillId="3" borderId="10" xfId="0" quotePrefix="1" applyFont="1" applyFill="1" applyBorder="1" applyAlignment="1" applyProtection="1">
      <alignment vertical="center" shrinkToFit="1"/>
      <protection locked="0"/>
    </xf>
    <xf numFmtId="0" fontId="3" fillId="3" borderId="14" xfId="0" quotePrefix="1" applyFont="1" applyFill="1" applyBorder="1" applyAlignment="1" applyProtection="1">
      <alignment vertical="center" shrinkToFit="1"/>
      <protection locked="0"/>
    </xf>
    <xf numFmtId="0" fontId="3" fillId="3" borderId="1" xfId="0" quotePrefix="1" applyFont="1" applyFill="1" applyBorder="1" applyAlignment="1" applyProtection="1">
      <alignment vertical="center" shrinkToFit="1"/>
      <protection locked="0"/>
    </xf>
    <xf numFmtId="0" fontId="3" fillId="2" borderId="0" xfId="0" applyFont="1" applyFill="1" applyAlignment="1" applyProtection="1">
      <alignment vertical="center" shrinkToFit="1"/>
      <protection locked="0"/>
    </xf>
    <xf numFmtId="0" fontId="3" fillId="3" borderId="0" xfId="0" applyFont="1" applyFill="1" applyAlignment="1" applyProtection="1">
      <alignment horizontal="left"/>
      <protection locked="0"/>
    </xf>
    <xf numFmtId="0" fontId="3" fillId="3" borderId="0" xfId="0" applyFont="1" applyFill="1" applyAlignment="1" applyProtection="1">
      <alignment horizontal="left" vertical="center" shrinkToFit="1"/>
      <protection locked="0"/>
    </xf>
    <xf numFmtId="0" fontId="3" fillId="3" borderId="0" xfId="0" applyFont="1" applyFill="1" applyAlignment="1" applyProtection="1">
      <alignment vertical="center" shrinkToFit="1"/>
      <protection locked="0"/>
    </xf>
    <xf numFmtId="0" fontId="3" fillId="3" borderId="0" xfId="0" applyFont="1" applyFill="1" applyAlignment="1" applyProtection="1">
      <alignment horizontal="left" vertical="center" indent="1"/>
      <protection locked="0"/>
    </xf>
    <xf numFmtId="0" fontId="3" fillId="3" borderId="0" xfId="0" applyFont="1" applyFill="1" applyAlignment="1" applyProtection="1">
      <alignment shrinkToFit="1"/>
      <protection locked="0"/>
    </xf>
    <xf numFmtId="0" fontId="3" fillId="3" borderId="3" xfId="0" applyFont="1" applyFill="1" applyBorder="1" applyAlignment="1" applyProtection="1">
      <alignment horizontal="center" vertical="center" shrinkToFit="1"/>
      <protection locked="0"/>
    </xf>
    <xf numFmtId="0" fontId="3" fillId="3" borderId="7" xfId="0" applyFont="1" applyFill="1" applyBorder="1" applyAlignment="1" applyProtection="1">
      <alignment horizontal="center" vertical="center" shrinkToFit="1"/>
      <protection locked="0"/>
    </xf>
    <xf numFmtId="0" fontId="8" fillId="3" borderId="0" xfId="0" applyFont="1" applyFill="1" applyAlignment="1" applyProtection="1">
      <alignment horizontal="center" vertical="top"/>
      <protection locked="0"/>
    </xf>
    <xf numFmtId="0" fontId="7" fillId="3" borderId="0" xfId="0" applyFont="1" applyFill="1" applyAlignment="1" applyProtection="1">
      <alignment horizontal="left" vertical="top"/>
      <protection locked="0"/>
    </xf>
    <xf numFmtId="0" fontId="6" fillId="3" borderId="0" xfId="0" applyFont="1" applyFill="1" applyAlignment="1" applyProtection="1">
      <alignment horizontal="left" vertical="center" shrinkToFit="1"/>
      <protection locked="0"/>
    </xf>
    <xf numFmtId="0" fontId="7" fillId="3" borderId="0" xfId="0" applyFont="1" applyFill="1" applyAlignment="1" applyProtection="1">
      <alignment vertical="top" shrinkToFit="1"/>
      <protection locked="0"/>
    </xf>
    <xf numFmtId="0" fontId="3" fillId="3" borderId="0" xfId="0" applyFont="1" applyFill="1" applyAlignment="1" applyProtection="1">
      <alignment horizontal="center" vertical="center"/>
      <protection locked="0"/>
    </xf>
    <xf numFmtId="0" fontId="3" fillId="3" borderId="0" xfId="0" applyFont="1" applyFill="1" applyAlignment="1" applyProtection="1">
      <alignment horizontal="left" vertical="center"/>
      <protection locked="0"/>
    </xf>
    <xf numFmtId="49" fontId="13" fillId="7" borderId="0" xfId="0" applyNumberFormat="1" applyFont="1" applyFill="1" applyAlignment="1" applyProtection="1">
      <alignment horizontal="center" vertical="center" shrinkToFit="1"/>
      <protection locked="0"/>
    </xf>
    <xf numFmtId="49" fontId="3" fillId="6" borderId="0" xfId="0" applyNumberFormat="1" applyFont="1" applyFill="1" applyAlignment="1" applyProtection="1">
      <alignment horizontal="center" vertical="center" shrinkToFit="1"/>
      <protection locked="0"/>
    </xf>
    <xf numFmtId="49" fontId="13" fillId="9" borderId="0" xfId="0" applyNumberFormat="1" applyFont="1" applyFill="1" applyAlignment="1" applyProtection="1">
      <alignment horizontal="center" vertical="center" shrinkToFit="1"/>
      <protection locked="0"/>
    </xf>
    <xf numFmtId="49" fontId="3" fillId="8" borderId="0" xfId="0" applyNumberFormat="1" applyFont="1" applyFill="1" applyAlignment="1" applyProtection="1">
      <alignment horizontal="center" vertical="center" shrinkToFit="1"/>
      <protection locked="0"/>
    </xf>
    <xf numFmtId="49" fontId="3" fillId="6" borderId="0" xfId="0" applyNumberFormat="1" applyFont="1" applyFill="1" applyAlignment="1" applyProtection="1">
      <alignment vertical="center" shrinkToFit="1"/>
      <protection locked="0"/>
    </xf>
    <xf numFmtId="0" fontId="3" fillId="3" borderId="1" xfId="0" applyFont="1" applyFill="1" applyBorder="1" applyAlignment="1" applyProtection="1">
      <alignment vertical="center" shrinkToFit="1"/>
      <protection locked="0"/>
    </xf>
    <xf numFmtId="0" fontId="3" fillId="3" borderId="14" xfId="0" quotePrefix="1" applyFont="1" applyFill="1" applyBorder="1" applyAlignment="1" applyProtection="1">
      <alignment horizontal="center" vertical="center" shrinkToFit="1"/>
      <protection locked="0"/>
    </xf>
    <xf numFmtId="0" fontId="3" fillId="3" borderId="13" xfId="0" quotePrefix="1" applyFont="1" applyFill="1" applyBorder="1" applyAlignment="1" applyProtection="1">
      <alignment horizontal="center" vertical="center" shrinkToFit="1"/>
      <protection locked="0"/>
    </xf>
    <xf numFmtId="0" fontId="3" fillId="3" borderId="10" xfId="0" quotePrefix="1" applyFont="1" applyFill="1" applyBorder="1" applyAlignment="1" applyProtection="1">
      <alignment horizontal="center" vertical="center" shrinkToFit="1"/>
      <protection locked="0"/>
    </xf>
    <xf numFmtId="0" fontId="3" fillId="3" borderId="0" xfId="0" quotePrefix="1" applyFont="1" applyFill="1" applyAlignment="1" applyProtection="1">
      <alignment horizontal="center" vertical="center" shrinkToFit="1"/>
      <protection locked="0"/>
    </xf>
    <xf numFmtId="0" fontId="3" fillId="3" borderId="1" xfId="0" applyFont="1" applyFill="1" applyBorder="1" applyAlignment="1" applyProtection="1">
      <alignment horizontal="center" vertical="center" shrinkToFit="1"/>
      <protection locked="0"/>
    </xf>
    <xf numFmtId="0" fontId="3" fillId="3" borderId="0" xfId="0" applyFont="1" applyFill="1" applyAlignment="1" applyProtection="1">
      <alignment horizontal="left" vertical="center" indent="1" shrinkToFit="1"/>
      <protection locked="0"/>
    </xf>
    <xf numFmtId="0" fontId="3" fillId="3" borderId="0" xfId="0" applyFont="1" applyFill="1" applyAlignment="1" applyProtection="1">
      <alignment horizontal="center" vertical="center" shrinkToFit="1"/>
      <protection locked="0"/>
    </xf>
    <xf numFmtId="0" fontId="3" fillId="3" borderId="0" xfId="0" applyFont="1" applyFill="1" applyAlignment="1" applyProtection="1">
      <alignment horizontal="left" vertical="center"/>
      <protection locked="0"/>
    </xf>
    <xf numFmtId="0" fontId="11" fillId="3" borderId="0" xfId="0" applyFont="1" applyFill="1" applyAlignment="1" applyProtection="1">
      <alignment horizontal="left" shrinkToFit="1"/>
      <protection locked="0"/>
    </xf>
    <xf numFmtId="0" fontId="12" fillId="3" borderId="0" xfId="0" applyFont="1" applyFill="1" applyAlignment="1" applyProtection="1">
      <alignment horizontal="left" vertical="center" indent="1" shrinkToFit="1"/>
      <protection locked="0"/>
    </xf>
    <xf numFmtId="0" fontId="3" fillId="3" borderId="0" xfId="0" applyFont="1" applyFill="1" applyAlignment="1" applyProtection="1">
      <alignment horizontal="center" vertical="center" shrinkToFit="1"/>
      <protection locked="0"/>
    </xf>
    <xf numFmtId="0" fontId="3" fillId="3" borderId="8" xfId="0" applyFont="1" applyFill="1" applyBorder="1" applyAlignment="1" applyProtection="1">
      <alignment horizontal="center" vertical="center" shrinkToFit="1"/>
      <protection locked="0"/>
    </xf>
    <xf numFmtId="0" fontId="3" fillId="3" borderId="9" xfId="0" applyFont="1" applyFill="1" applyBorder="1" applyAlignment="1" applyProtection="1">
      <alignment horizontal="center" vertical="center" shrinkToFit="1"/>
      <protection locked="0"/>
    </xf>
    <xf numFmtId="0" fontId="11" fillId="3" borderId="0" xfId="0" applyFont="1" applyFill="1" applyAlignment="1" applyProtection="1">
      <alignment shrinkToFit="1"/>
      <protection locked="0"/>
    </xf>
    <xf numFmtId="0" fontId="3" fillId="3" borderId="11" xfId="0" applyFont="1" applyFill="1" applyBorder="1" applyAlignment="1" applyProtection="1">
      <alignment horizontal="center" vertical="center" shrinkToFit="1"/>
      <protection locked="0"/>
    </xf>
    <xf numFmtId="0" fontId="3" fillId="3" borderId="12" xfId="0" applyFont="1" applyFill="1" applyBorder="1" applyAlignment="1" applyProtection="1">
      <alignment horizontal="center" vertical="center" shrinkToFit="1"/>
      <protection locked="0"/>
    </xf>
    <xf numFmtId="49" fontId="3" fillId="3" borderId="0" xfId="1" applyNumberFormat="1" applyFont="1" applyFill="1" applyAlignment="1" applyProtection="1">
      <alignment horizontal="left" vertical="center" indent="4"/>
      <protection locked="0"/>
    </xf>
    <xf numFmtId="0" fontId="3" fillId="3" borderId="0" xfId="0" applyFont="1" applyFill="1" applyAlignment="1" applyProtection="1">
      <alignment horizontal="left" vertical="center" indent="1" shrinkToFit="1"/>
      <protection locked="0"/>
    </xf>
    <xf numFmtId="0" fontId="10" fillId="4" borderId="2" xfId="0" applyFont="1" applyFill="1" applyBorder="1" applyAlignment="1" applyProtection="1">
      <alignment horizontal="center" vertical="center" shrinkToFit="1"/>
      <protection locked="0"/>
    </xf>
    <xf numFmtId="0" fontId="3" fillId="3" borderId="1" xfId="0" applyFont="1" applyFill="1" applyBorder="1" applyAlignment="1" applyProtection="1">
      <alignment horizontal="left" vertical="center" indent="1" shrinkToFit="1"/>
      <protection locked="0"/>
    </xf>
    <xf numFmtId="0" fontId="3" fillId="3" borderId="8" xfId="0" quotePrefix="1" applyFont="1" applyFill="1" applyBorder="1" applyAlignment="1" applyProtection="1">
      <alignment horizontal="center" vertical="center" shrinkToFit="1"/>
      <protection locked="0"/>
    </xf>
    <xf numFmtId="0" fontId="3" fillId="3" borderId="9" xfId="0" quotePrefix="1" applyFont="1" applyFill="1" applyBorder="1" applyAlignment="1" applyProtection="1">
      <alignment horizontal="center" vertical="center" shrinkToFit="1"/>
      <protection locked="0"/>
    </xf>
    <xf numFmtId="0" fontId="3" fillId="3" borderId="5" xfId="0" applyFont="1" applyFill="1" applyBorder="1" applyAlignment="1" applyProtection="1">
      <alignment horizontal="center" vertical="center" shrinkToFit="1"/>
      <protection locked="0"/>
    </xf>
    <xf numFmtId="0" fontId="3" fillId="3" borderId="6" xfId="0" applyFont="1" applyFill="1" applyBorder="1" applyAlignment="1" applyProtection="1">
      <alignment horizontal="center" vertical="center" shrinkToFit="1"/>
      <protection locked="0"/>
    </xf>
    <xf numFmtId="0" fontId="3" fillId="3" borderId="0" xfId="0" applyFont="1" applyFill="1" applyAlignment="1" applyProtection="1">
      <alignment horizontal="right" vertical="center" shrinkToFit="1"/>
      <protection locked="0"/>
    </xf>
    <xf numFmtId="0" fontId="3" fillId="5" borderId="0" xfId="0" applyFont="1" applyFill="1" applyAlignment="1" applyProtection="1">
      <alignment horizontal="left" vertical="center"/>
      <protection locked="0"/>
    </xf>
    <xf numFmtId="0" fontId="3" fillId="3" borderId="1" xfId="0" applyFont="1" applyFill="1" applyBorder="1" applyAlignment="1" applyProtection="1">
      <alignment horizontal="center" vertical="center" shrinkToFit="1"/>
      <protection locked="0"/>
    </xf>
    <xf numFmtId="0" fontId="14" fillId="3" borderId="0" xfId="0" applyFont="1" applyFill="1" applyAlignment="1" applyProtection="1">
      <alignment horizontal="left" vertical="center" wrapText="1" indent="1"/>
      <protection locked="0"/>
    </xf>
    <xf numFmtId="0" fontId="3" fillId="3" borderId="0" xfId="0" applyFont="1" applyFill="1" applyAlignment="1" applyProtection="1">
      <alignment horizontal="center" vertical="center"/>
      <protection locked="0"/>
    </xf>
    <xf numFmtId="0" fontId="10" fillId="4" borderId="0" xfId="0" applyFont="1" applyFill="1" applyAlignment="1" applyProtection="1">
      <alignment horizontal="center" vertical="center" shrinkToFit="1"/>
      <protection locked="0"/>
    </xf>
    <xf numFmtId="0" fontId="3" fillId="5" borderId="0" xfId="0" applyFont="1" applyFill="1" applyAlignment="1" applyProtection="1">
      <alignment horizontal="left" vertical="top" wrapText="1"/>
      <protection locked="0"/>
    </xf>
    <xf numFmtId="0" fontId="5" fillId="3" borderId="0" xfId="0" applyFont="1" applyFill="1" applyAlignment="1" applyProtection="1">
      <alignment horizontal="center"/>
      <protection locked="0"/>
    </xf>
    <xf numFmtId="0" fontId="3" fillId="3" borderId="0" xfId="0" applyFont="1" applyFill="1" applyAlignment="1" applyProtection="1">
      <alignment horizontal="left" vertical="top" shrinkToFit="1"/>
      <protection locked="0"/>
    </xf>
    <xf numFmtId="0" fontId="3" fillId="2" borderId="0" xfId="0" applyFont="1" applyFill="1" applyAlignment="1">
      <alignment horizontal="left" vertical="center" shrinkToFit="1"/>
    </xf>
    <xf numFmtId="0" fontId="3" fillId="3" borderId="1" xfId="0" quotePrefix="1" applyFont="1" applyFill="1" applyBorder="1" applyAlignment="1" applyProtection="1">
      <alignment horizontal="left" vertical="center" indent="1" shrinkToFit="1"/>
      <protection locked="0"/>
    </xf>
    <xf numFmtId="0" fontId="11" fillId="3" borderId="0" xfId="0" applyFont="1" applyFill="1" applyAlignment="1" applyProtection="1">
      <protection locked="0"/>
    </xf>
    <xf numFmtId="0" fontId="3" fillId="3" borderId="3" xfId="0" applyFont="1" applyFill="1" applyBorder="1" applyAlignment="1" applyProtection="1">
      <alignment horizontal="center" vertical="center" shrinkToFit="1"/>
      <protection locked="0"/>
    </xf>
    <xf numFmtId="0" fontId="3" fillId="3" borderId="4" xfId="0" quotePrefix="1" applyFont="1" applyFill="1" applyBorder="1" applyAlignment="1" applyProtection="1">
      <alignment horizontal="left" vertical="center" indent="1" shrinkToFit="1"/>
      <protection locked="0"/>
    </xf>
    <xf numFmtId="49" fontId="9" fillId="3" borderId="0" xfId="1" applyNumberFormat="1" applyFont="1" applyFill="1" applyAlignment="1" applyProtection="1">
      <alignment horizontal="center" vertical="center"/>
      <protection locked="0"/>
    </xf>
    <xf numFmtId="49" fontId="9" fillId="3" borderId="0" xfId="1" applyNumberFormat="1" applyFont="1" applyFill="1" applyAlignment="1">
      <alignment horizontal="center" vertical="center"/>
    </xf>
    <xf numFmtId="49" fontId="5" fillId="3" borderId="0" xfId="1" applyNumberFormat="1" applyFont="1" applyFill="1" applyAlignment="1">
      <alignment horizontal="center" vertical="center"/>
    </xf>
    <xf numFmtId="0" fontId="9" fillId="3" borderId="0" xfId="0" applyFont="1" applyFill="1" applyAlignment="1">
      <alignment horizontal="center"/>
    </xf>
    <xf numFmtId="0" fontId="3" fillId="3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 shrinkToFit="1"/>
    </xf>
    <xf numFmtId="0" fontId="3" fillId="3" borderId="0" xfId="0" applyFont="1" applyFill="1" applyAlignment="1">
      <alignment horizontal="left" vertical="center" indent="1"/>
    </xf>
    <xf numFmtId="0" fontId="14" fillId="3" borderId="0" xfId="0" applyFont="1" applyFill="1" applyAlignment="1">
      <alignment horizontal="left" vertical="center" wrapText="1" indent="1"/>
    </xf>
    <xf numFmtId="0" fontId="3" fillId="3" borderId="0" xfId="0" applyFont="1" applyFill="1" applyAlignment="1">
      <alignment horizontal="right" vertical="center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 shrinkToFit="1"/>
    </xf>
    <xf numFmtId="0" fontId="6" fillId="3" borderId="0" xfId="0" applyFont="1" applyFill="1" applyAlignment="1">
      <alignment horizontal="left" vertical="center" shrinkToFit="1"/>
    </xf>
    <xf numFmtId="0" fontId="7" fillId="3" borderId="0" xfId="0" applyFont="1" applyFill="1" applyAlignment="1">
      <alignment horizontal="left" vertical="top"/>
    </xf>
    <xf numFmtId="0" fontId="3" fillId="3" borderId="0" xfId="0" applyFont="1" applyFill="1" applyAlignment="1" applyProtection="1">
      <alignment horizontal="center" vertical="top" shrinkToFit="1"/>
      <protection locked="0"/>
    </xf>
    <xf numFmtId="0" fontId="3" fillId="3" borderId="0" xfId="0" applyFont="1" applyFill="1" applyAlignment="1" applyProtection="1">
      <alignment horizontal="center" vertical="top" shrinkToFit="1"/>
      <protection locked="0"/>
    </xf>
    <xf numFmtId="0" fontId="7" fillId="3" borderId="0" xfId="0" applyFont="1" applyFill="1" applyAlignment="1">
      <alignment vertical="top" shrinkToFit="1"/>
    </xf>
    <xf numFmtId="0" fontId="11" fillId="3" borderId="0" xfId="0" applyFont="1" applyFill="1" applyAlignment="1">
      <alignment vertical="center" shrinkToFit="1"/>
    </xf>
    <xf numFmtId="0" fontId="3" fillId="3" borderId="8" xfId="0" applyFont="1" applyFill="1" applyBorder="1" applyAlignment="1">
      <alignment horizontal="left" vertical="center" indent="1" shrinkToFit="1"/>
    </xf>
    <xf numFmtId="0" fontId="3" fillId="3" borderId="9" xfId="0" applyFont="1" applyFill="1" applyBorder="1" applyAlignment="1">
      <alignment horizontal="left" vertical="center" indent="1" shrinkToFit="1"/>
    </xf>
    <xf numFmtId="0" fontId="3" fillId="3" borderId="10" xfId="0" applyFont="1" applyFill="1" applyBorder="1" applyAlignment="1">
      <alignment horizontal="left" vertical="center" indent="1" shrinkToFit="1"/>
    </xf>
    <xf numFmtId="0" fontId="10" fillId="4" borderId="0" xfId="0" applyFont="1" applyFill="1" applyAlignment="1">
      <alignment horizontal="center" vertical="center" shrinkToFit="1"/>
    </xf>
    <xf numFmtId="0" fontId="3" fillId="5" borderId="0" xfId="0" applyFont="1" applyFill="1" applyAlignment="1">
      <alignment vertical="center" wrapText="1"/>
    </xf>
    <xf numFmtId="0" fontId="3" fillId="3" borderId="15" xfId="0" applyFont="1" applyFill="1" applyBorder="1" applyAlignment="1">
      <alignment horizontal="left" vertical="center" indent="1" shrinkToFit="1"/>
    </xf>
    <xf numFmtId="0" fontId="3" fillId="3" borderId="0" xfId="0" applyFont="1" applyFill="1" applyAlignment="1">
      <alignment horizontal="left" vertical="center" indent="1" shrinkToFit="1"/>
    </xf>
    <xf numFmtId="0" fontId="11" fillId="3" borderId="8" xfId="0" applyFont="1" applyFill="1" applyBorder="1" applyAlignment="1">
      <alignment horizontal="center" vertical="center" shrinkToFit="1"/>
    </xf>
    <xf numFmtId="0" fontId="11" fillId="3" borderId="9" xfId="0" applyFont="1" applyFill="1" applyBorder="1" applyAlignment="1">
      <alignment horizontal="center" vertical="center" shrinkToFit="1"/>
    </xf>
    <xf numFmtId="0" fontId="3" fillId="3" borderId="8" xfId="0" applyFont="1" applyFill="1" applyBorder="1" applyAlignment="1">
      <alignment horizontal="center" vertical="center" shrinkToFit="1"/>
    </xf>
    <xf numFmtId="0" fontId="3" fillId="3" borderId="10" xfId="0" applyFont="1" applyFill="1" applyBorder="1" applyAlignment="1">
      <alignment horizontal="center" vertical="center" shrinkToFit="1"/>
    </xf>
    <xf numFmtId="0" fontId="3" fillId="3" borderId="9" xfId="0" applyFont="1" applyFill="1" applyBorder="1" applyAlignment="1">
      <alignment horizontal="center" vertical="center" shrinkToFit="1"/>
    </xf>
    <xf numFmtId="0" fontId="3" fillId="3" borderId="5" xfId="0" applyFont="1" applyFill="1" applyBorder="1" applyAlignment="1">
      <alignment horizontal="center" vertical="center" shrinkToFit="1"/>
    </xf>
    <xf numFmtId="0" fontId="3" fillId="3" borderId="6" xfId="0" applyFont="1" applyFill="1" applyBorder="1" applyAlignment="1">
      <alignment horizontal="center" vertical="center" shrinkToFit="1"/>
    </xf>
    <xf numFmtId="0" fontId="3" fillId="3" borderId="7" xfId="0" applyFont="1" applyFill="1" applyBorder="1" applyAlignment="1">
      <alignment horizontal="center" vertical="center" shrinkToFit="1"/>
    </xf>
    <xf numFmtId="0" fontId="3" fillId="3" borderId="3" xfId="0" applyFont="1" applyFill="1" applyBorder="1" applyAlignment="1">
      <alignment horizontal="center" vertical="center" shrinkToFit="1"/>
    </xf>
    <xf numFmtId="0" fontId="3" fillId="3" borderId="11" xfId="0" quotePrefix="1" applyFont="1" applyFill="1" applyBorder="1" applyAlignment="1" applyProtection="1">
      <alignment horizontal="left" vertical="center" indent="1" shrinkToFit="1"/>
      <protection locked="0"/>
    </xf>
    <xf numFmtId="0" fontId="3" fillId="3" borderId="12" xfId="0" quotePrefix="1" applyFont="1" applyFill="1" applyBorder="1" applyAlignment="1" applyProtection="1">
      <alignment horizontal="left" vertical="center" indent="1" shrinkToFit="1"/>
      <protection locked="0"/>
    </xf>
    <xf numFmtId="0" fontId="3" fillId="3" borderId="13" xfId="0" quotePrefix="1" applyFont="1" applyFill="1" applyBorder="1" applyAlignment="1" applyProtection="1">
      <alignment horizontal="left" vertical="center" indent="1" shrinkToFit="1"/>
      <protection locked="0"/>
    </xf>
    <xf numFmtId="0" fontId="10" fillId="4" borderId="0" xfId="0" applyFont="1" applyFill="1" applyAlignment="1">
      <alignment horizontal="center" vertical="center" shrinkToFit="1"/>
    </xf>
    <xf numFmtId="0" fontId="3" fillId="5" borderId="0" xfId="0" applyFont="1" applyFill="1" applyAlignment="1">
      <alignment horizontal="left" vertical="top" wrapText="1"/>
    </xf>
    <xf numFmtId="0" fontId="3" fillId="3" borderId="8" xfId="0" quotePrefix="1" applyFont="1" applyFill="1" applyBorder="1" applyAlignment="1" applyProtection="1">
      <alignment horizontal="left" vertical="center" indent="1" shrinkToFit="1"/>
      <protection locked="0"/>
    </xf>
    <xf numFmtId="0" fontId="3" fillId="3" borderId="9" xfId="0" quotePrefix="1" applyFont="1" applyFill="1" applyBorder="1" applyAlignment="1" applyProtection="1">
      <alignment horizontal="left" vertical="center" indent="1" shrinkToFit="1"/>
      <protection locked="0"/>
    </xf>
    <xf numFmtId="0" fontId="3" fillId="3" borderId="10" xfId="0" quotePrefix="1" applyFont="1" applyFill="1" applyBorder="1" applyAlignment="1" applyProtection="1">
      <alignment horizontal="left" vertical="center" indent="1" shrinkToFit="1"/>
      <protection locked="0"/>
    </xf>
    <xf numFmtId="0" fontId="3" fillId="3" borderId="0" xfId="0" quotePrefix="1" applyFont="1" applyFill="1" applyAlignment="1" applyProtection="1">
      <alignment horizontal="left" vertical="center" shrinkToFit="1"/>
      <protection locked="0"/>
    </xf>
    <xf numFmtId="0" fontId="3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center" vertical="center"/>
    </xf>
    <xf numFmtId="0" fontId="9" fillId="3" borderId="0" xfId="1" applyNumberFormat="1" applyFont="1" applyFill="1" applyAlignment="1">
      <alignment horizontal="center" vertical="center"/>
    </xf>
    <xf numFmtId="0" fontId="3" fillId="3" borderId="1" xfId="0" quotePrefix="1" applyFont="1" applyFill="1" applyBorder="1" applyAlignment="1" applyProtection="1">
      <alignment horizontal="center" vertical="center" shrinkToFit="1"/>
      <protection locked="0"/>
    </xf>
    <xf numFmtId="0" fontId="3" fillId="3" borderId="4" xfId="0" quotePrefix="1" applyFont="1" applyFill="1" applyBorder="1" applyAlignment="1" applyProtection="1">
      <alignment horizontal="center" vertical="center" shrinkToFit="1"/>
      <protection locked="0"/>
    </xf>
    <xf numFmtId="0" fontId="3" fillId="3" borderId="3" xfId="0" applyFont="1" applyFill="1" applyBorder="1" applyAlignment="1">
      <alignment horizontal="center" vertical="center" shrinkToFit="1"/>
    </xf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44"/>
  <sheetViews>
    <sheetView showRowColHeaders="0" tabSelected="1" topLeftCell="A9" zoomScaleNormal="100" zoomScaleSheetLayoutView="93" workbookViewId="0">
      <selection activeCell="AC21" sqref="AC21"/>
    </sheetView>
  </sheetViews>
  <sheetFormatPr defaultColWidth="5.6328125" defaultRowHeight="14"/>
  <cols>
    <col min="1" max="1" width="5.6328125" style="1"/>
    <col min="2" max="16" width="6.1796875" style="1" customWidth="1"/>
    <col min="17" max="18" width="5.6328125" style="1"/>
    <col min="19" max="25" width="8" style="1" customWidth="1"/>
    <col min="26" max="16384" width="5.6328125" style="1"/>
  </cols>
  <sheetData>
    <row r="1" spans="1:26">
      <c r="B1" s="72"/>
      <c r="C1" s="72"/>
    </row>
    <row r="2" spans="1:26" s="3" customFormat="1" ht="37.5" customHeight="1">
      <c r="A2" s="2"/>
      <c r="B2" s="77" t="s">
        <v>54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6" s="3" customFormat="1">
      <c r="A3" s="2"/>
      <c r="B3" s="55" t="s">
        <v>55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</row>
    <row r="4" spans="1:26" s="3" customFormat="1">
      <c r="A4" s="2"/>
      <c r="B4" s="55" t="s">
        <v>56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Z4" s="1"/>
    </row>
    <row r="5" spans="1:26" s="3" customFormat="1">
      <c r="A5" s="2"/>
      <c r="B5" s="55" t="s">
        <v>57</v>
      </c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Z5" s="1"/>
    </row>
    <row r="6" spans="1:26" ht="38.25" customHeight="1">
      <c r="B6" s="70" t="s">
        <v>5</v>
      </c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26" ht="41.25" customHeight="1">
      <c r="B7" s="20" t="s">
        <v>49</v>
      </c>
      <c r="C7" s="21"/>
      <c r="D7" s="10"/>
      <c r="E7" s="10"/>
      <c r="F7" s="10"/>
      <c r="G7" s="10"/>
      <c r="H7" s="22"/>
      <c r="I7" s="22"/>
      <c r="J7" s="22"/>
      <c r="K7" s="22"/>
      <c r="L7" s="22"/>
      <c r="M7" s="22"/>
      <c r="N7" s="22"/>
      <c r="O7" s="22"/>
      <c r="P7" s="22"/>
      <c r="R7" s="19"/>
    </row>
    <row r="8" spans="1:26" ht="33" customHeight="1">
      <c r="B8" s="23" t="s">
        <v>53</v>
      </c>
      <c r="C8" s="21"/>
      <c r="D8" s="10"/>
      <c r="E8" s="10"/>
      <c r="F8" s="10"/>
      <c r="G8" s="10"/>
      <c r="H8" s="22"/>
      <c r="I8" s="22"/>
      <c r="J8" s="22"/>
      <c r="K8" s="22"/>
      <c r="L8" s="22"/>
      <c r="M8" s="22"/>
      <c r="N8" s="22"/>
      <c r="O8" s="22"/>
      <c r="P8" s="22"/>
    </row>
    <row r="9" spans="1:26" ht="60.75" customHeight="1">
      <c r="B9" s="66" t="str">
        <f>"　下記の者は、本校生徒であり、 「"&amp;B2&amp;"」に参加することを認め、申し込みいたします。"</f>
        <v>　下記の者は、本校生徒であり、 「令和８年度（第２９回）石川県高等学校新人ゴルフ選手権大会」に参加することを認め、申し込みいたします。</v>
      </c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</row>
    <row r="10" spans="1:26" ht="20.25" customHeight="1">
      <c r="B10" s="10"/>
      <c r="C10" s="63" t="s">
        <v>58</v>
      </c>
      <c r="D10" s="63"/>
      <c r="E10" s="10" t="s">
        <v>21</v>
      </c>
      <c r="F10" s="42"/>
      <c r="G10" s="31" t="s">
        <v>4</v>
      </c>
      <c r="H10" s="42"/>
      <c r="I10" s="32" t="s">
        <v>20</v>
      </c>
      <c r="J10" s="5"/>
      <c r="K10" s="5"/>
      <c r="L10" s="5"/>
      <c r="M10" s="5"/>
      <c r="N10" s="5"/>
      <c r="O10" s="5"/>
      <c r="P10" s="5"/>
    </row>
    <row r="11" spans="1:26" ht="20.25" customHeight="1">
      <c r="B11" s="7"/>
      <c r="C11" s="7"/>
      <c r="D11" s="5"/>
      <c r="E11" s="7"/>
      <c r="F11" s="5"/>
      <c r="G11" s="7"/>
      <c r="H11" s="5"/>
      <c r="I11" s="5"/>
      <c r="J11" s="5"/>
      <c r="K11" s="10" t="s">
        <v>2</v>
      </c>
      <c r="L11" s="48"/>
      <c r="M11" s="48"/>
      <c r="N11" s="48"/>
      <c r="O11" s="49" t="s">
        <v>0</v>
      </c>
      <c r="P11" s="49"/>
      <c r="S11" s="33" t="s">
        <v>1</v>
      </c>
      <c r="T11" s="34" t="s">
        <v>27</v>
      </c>
      <c r="U11" s="34" t="s">
        <v>28</v>
      </c>
      <c r="V11" s="34" t="s">
        <v>36</v>
      </c>
      <c r="W11" s="34"/>
      <c r="X11" s="34"/>
      <c r="Y11" s="34"/>
    </row>
    <row r="12" spans="1:26" ht="20.25" customHeight="1">
      <c r="B12" s="5"/>
      <c r="C12" s="5"/>
      <c r="D12" s="5"/>
      <c r="E12" s="7"/>
      <c r="F12" s="5"/>
      <c r="G12" s="7"/>
      <c r="H12" s="5"/>
      <c r="I12" s="5"/>
      <c r="J12" s="5"/>
      <c r="K12" s="10" t="s">
        <v>6</v>
      </c>
      <c r="L12" s="56"/>
      <c r="M12" s="56"/>
      <c r="N12" s="56"/>
      <c r="O12" s="56"/>
      <c r="P12" s="29" t="s">
        <v>3</v>
      </c>
      <c r="S12" s="35" t="s">
        <v>29</v>
      </c>
      <c r="T12" s="36" t="s">
        <v>30</v>
      </c>
      <c r="U12" s="36" t="s">
        <v>31</v>
      </c>
      <c r="V12" s="36" t="s">
        <v>32</v>
      </c>
      <c r="W12" s="36" t="s">
        <v>33</v>
      </c>
      <c r="X12" s="36" t="s">
        <v>34</v>
      </c>
      <c r="Y12" s="36" t="s">
        <v>35</v>
      </c>
    </row>
    <row r="13" spans="1:26" ht="20.25" customHeight="1">
      <c r="B13" s="5"/>
      <c r="C13" s="5"/>
      <c r="D13" s="5"/>
      <c r="E13" s="7"/>
      <c r="F13" s="5"/>
      <c r="G13" s="7"/>
      <c r="H13" s="5"/>
      <c r="I13" s="5"/>
      <c r="J13" s="5"/>
      <c r="K13" s="10" t="s">
        <v>7</v>
      </c>
      <c r="L13" s="56"/>
      <c r="M13" s="56"/>
      <c r="N13" s="56"/>
      <c r="O13" s="56"/>
      <c r="P13" s="29" t="s">
        <v>3</v>
      </c>
      <c r="S13" s="33" t="s">
        <v>39</v>
      </c>
      <c r="T13" s="37" t="s">
        <v>40</v>
      </c>
      <c r="U13" s="37" t="s">
        <v>41</v>
      </c>
      <c r="V13" s="37"/>
      <c r="W13" s="37"/>
      <c r="X13" s="37"/>
      <c r="Y13" s="37"/>
    </row>
    <row r="14" spans="1:26" ht="9.75" customHeight="1">
      <c r="B14" s="5"/>
      <c r="C14" s="5"/>
      <c r="D14" s="5"/>
      <c r="E14" s="8"/>
      <c r="F14" s="5"/>
      <c r="G14" s="7"/>
      <c r="H14" s="5"/>
      <c r="I14" s="5"/>
      <c r="J14" s="5"/>
      <c r="K14" s="27" t="s">
        <v>8</v>
      </c>
      <c r="L14" s="5"/>
      <c r="M14" s="5"/>
      <c r="N14" s="5"/>
      <c r="O14" s="5"/>
      <c r="P14" s="5"/>
    </row>
    <row r="15" spans="1:26" ht="24" customHeight="1">
      <c r="B15" s="5"/>
      <c r="C15" s="5"/>
      <c r="D15" s="5"/>
      <c r="E15" s="6"/>
      <c r="F15" s="6"/>
      <c r="G15" s="6"/>
      <c r="H15" s="5"/>
      <c r="I15" s="5"/>
      <c r="J15" s="5"/>
      <c r="K15" s="28" t="s">
        <v>37</v>
      </c>
      <c r="L15" s="22"/>
      <c r="M15" s="71"/>
      <c r="N15" s="71"/>
      <c r="O15" s="71"/>
      <c r="P15" s="30" t="s">
        <v>38</v>
      </c>
    </row>
    <row r="16" spans="1:26" ht="21.75" customHeight="1">
      <c r="B16" s="74" t="s">
        <v>18</v>
      </c>
      <c r="C16" s="74"/>
      <c r="D16" s="74"/>
      <c r="E16" s="74"/>
      <c r="F16" s="74"/>
      <c r="G16" s="74"/>
      <c r="H16" s="74"/>
      <c r="I16" s="24"/>
      <c r="J16" s="52" t="s">
        <v>19</v>
      </c>
      <c r="K16" s="52"/>
      <c r="L16" s="52"/>
      <c r="M16" s="52"/>
      <c r="N16" s="52"/>
      <c r="O16" s="52"/>
      <c r="P16" s="52"/>
    </row>
    <row r="17" spans="1:22" s="4" customFormat="1" ht="21.75" customHeight="1" thickBot="1">
      <c r="B17" s="75" t="s">
        <v>9</v>
      </c>
      <c r="C17" s="75"/>
      <c r="D17" s="75"/>
      <c r="E17" s="75"/>
      <c r="F17" s="75"/>
      <c r="G17" s="25" t="s">
        <v>1</v>
      </c>
      <c r="H17" s="25" t="s">
        <v>29</v>
      </c>
      <c r="I17" s="10"/>
      <c r="J17" s="75" t="s">
        <v>9</v>
      </c>
      <c r="K17" s="75"/>
      <c r="L17" s="75"/>
      <c r="M17" s="75"/>
      <c r="N17" s="75"/>
      <c r="O17" s="25" t="s">
        <v>1</v>
      </c>
      <c r="P17" s="25" t="s">
        <v>29</v>
      </c>
    </row>
    <row r="18" spans="1:22" ht="21.75" customHeight="1" thickTop="1">
      <c r="A18" s="4"/>
      <c r="B18" s="76"/>
      <c r="C18" s="76"/>
      <c r="D18" s="76"/>
      <c r="E18" s="76"/>
      <c r="F18" s="76"/>
      <c r="G18" s="12" t="str">
        <f>IF(B18="","",VLOOKUP(B18,B$24:H$33,6,FALSE))</f>
        <v/>
      </c>
      <c r="H18" s="13" t="str">
        <f>IF(B18="","",VLOOKUP(B18,B$24:H$33,7,FALSE))</f>
        <v/>
      </c>
      <c r="I18" s="5"/>
      <c r="J18" s="76"/>
      <c r="K18" s="76"/>
      <c r="L18" s="76"/>
      <c r="M18" s="76"/>
      <c r="N18" s="76"/>
      <c r="O18" s="12" t="str">
        <f>IF(J18="","",VLOOKUP(J18,J$24:P$33,6,FALSE))</f>
        <v/>
      </c>
      <c r="P18" s="13" t="str">
        <f>IF(J18="","",VLOOKUP(J18,J$24:P$33,7,FALSE))</f>
        <v/>
      </c>
      <c r="Q18" s="68" t="s">
        <v>42</v>
      </c>
      <c r="R18" s="69" t="s">
        <v>43</v>
      </c>
      <c r="S18" s="69"/>
      <c r="T18" s="69"/>
      <c r="U18" s="69"/>
      <c r="V18" s="69"/>
    </row>
    <row r="19" spans="1:22" ht="21.75" customHeight="1">
      <c r="A19" s="4"/>
      <c r="B19" s="73"/>
      <c r="C19" s="73"/>
      <c r="D19" s="73"/>
      <c r="E19" s="73"/>
      <c r="F19" s="73"/>
      <c r="G19" s="11" t="str">
        <f>IF(B19="","",VLOOKUP(B19,B$24:H$33,6,FALSE))</f>
        <v/>
      </c>
      <c r="H19" s="14" t="str">
        <f>IF(B19="","",VLOOKUP(B19,B$24:H$33,7,FALSE))</f>
        <v/>
      </c>
      <c r="I19" s="5"/>
      <c r="J19" s="73"/>
      <c r="K19" s="73"/>
      <c r="L19" s="73"/>
      <c r="M19" s="73"/>
      <c r="N19" s="73"/>
      <c r="O19" s="11" t="str">
        <f>IF(J19="","",VLOOKUP(J19,J$24:P$33,6,FALSE))</f>
        <v/>
      </c>
      <c r="P19" s="14" t="str">
        <f>IF(J19="","",VLOOKUP(J19,J$24:P$33,7,FALSE))</f>
        <v/>
      </c>
      <c r="Q19" s="68"/>
      <c r="R19" s="69"/>
      <c r="S19" s="69"/>
      <c r="T19" s="69"/>
      <c r="U19" s="69"/>
      <c r="V19" s="69"/>
    </row>
    <row r="20" spans="1:22" ht="21.75" customHeight="1">
      <c r="A20" s="4"/>
      <c r="B20" s="73"/>
      <c r="C20" s="73"/>
      <c r="D20" s="73"/>
      <c r="E20" s="73"/>
      <c r="F20" s="73"/>
      <c r="G20" s="11" t="str">
        <f>IF(B20="","",VLOOKUP(B20,B$24:H$33,6,FALSE))</f>
        <v/>
      </c>
      <c r="H20" s="14" t="str">
        <f>IF(B20="","",VLOOKUP(B20,B$24:H$33,7,FALSE))</f>
        <v/>
      </c>
      <c r="I20" s="5"/>
      <c r="J20" s="73"/>
      <c r="K20" s="73"/>
      <c r="L20" s="73"/>
      <c r="M20" s="73"/>
      <c r="N20" s="73"/>
      <c r="O20" s="11" t="str">
        <f>IF(J20="","",VLOOKUP(J20,J$24:P$33,6,FALSE))</f>
        <v/>
      </c>
      <c r="P20" s="14" t="str">
        <f>IF(J20="","",VLOOKUP(J20,J$24:P$33,7,FALSE))</f>
        <v/>
      </c>
    </row>
    <row r="21" spans="1:22" ht="21.75" customHeight="1">
      <c r="A21" s="4"/>
      <c r="B21" s="73"/>
      <c r="C21" s="73"/>
      <c r="D21" s="73"/>
      <c r="E21" s="73"/>
      <c r="F21" s="73"/>
      <c r="G21" s="11" t="str">
        <f>IF(B21="","",VLOOKUP(B21,B$24:H$33,6,FALSE))</f>
        <v/>
      </c>
      <c r="H21" s="14" t="str">
        <f>IF(B21="","",VLOOKUP(B21,B$24:H$33,7,FALSE))</f>
        <v/>
      </c>
      <c r="I21" s="5"/>
      <c r="J21" s="73"/>
      <c r="K21" s="73"/>
      <c r="L21" s="73"/>
      <c r="M21" s="73"/>
      <c r="N21" s="73"/>
      <c r="O21" s="11" t="str">
        <f>IF(J21="","",VLOOKUP(J21,J$24:P$33,6,FALSE))</f>
        <v/>
      </c>
      <c r="P21" s="14" t="str">
        <f>IF(J21="","",VLOOKUP(J21,J$24:P$33,7,FALSE))</f>
        <v/>
      </c>
    </row>
    <row r="22" spans="1:22" s="9" customFormat="1" ht="32.25" customHeight="1">
      <c r="B22" s="47" t="s">
        <v>16</v>
      </c>
      <c r="C22" s="47"/>
      <c r="D22" s="47"/>
      <c r="E22" s="47"/>
      <c r="F22" s="47"/>
      <c r="G22" s="47"/>
      <c r="H22" s="47"/>
      <c r="I22" s="24"/>
      <c r="J22" s="47" t="s">
        <v>17</v>
      </c>
      <c r="K22" s="47"/>
      <c r="L22" s="47"/>
      <c r="M22" s="47"/>
      <c r="N22" s="47"/>
      <c r="O22" s="47"/>
      <c r="P22" s="47"/>
    </row>
    <row r="23" spans="1:22" ht="21.75" customHeight="1" thickBot="1">
      <c r="B23" s="61" t="s">
        <v>9</v>
      </c>
      <c r="C23" s="62"/>
      <c r="D23" s="62"/>
      <c r="E23" s="25" t="s">
        <v>50</v>
      </c>
      <c r="F23" s="26" t="s">
        <v>52</v>
      </c>
      <c r="G23" s="25" t="s">
        <v>1</v>
      </c>
      <c r="H23" s="25" t="s">
        <v>29</v>
      </c>
      <c r="I23" s="5"/>
      <c r="J23" s="61" t="s">
        <v>9</v>
      </c>
      <c r="K23" s="62"/>
      <c r="L23" s="62"/>
      <c r="M23" s="25" t="s">
        <v>50</v>
      </c>
      <c r="N23" s="26" t="s">
        <v>52</v>
      </c>
      <c r="O23" s="25" t="s">
        <v>1</v>
      </c>
      <c r="P23" s="25" t="s">
        <v>29</v>
      </c>
    </row>
    <row r="24" spans="1:22" ht="21.75" customHeight="1" thickTop="1">
      <c r="B24" s="53"/>
      <c r="C24" s="54"/>
      <c r="D24" s="54"/>
      <c r="E24" s="39"/>
      <c r="F24" s="40"/>
      <c r="G24" s="12"/>
      <c r="H24" s="13"/>
      <c r="I24" s="5"/>
      <c r="J24" s="53"/>
      <c r="K24" s="54"/>
      <c r="L24" s="54"/>
      <c r="M24" s="17"/>
      <c r="N24" s="15"/>
      <c r="O24" s="12"/>
      <c r="P24" s="13"/>
      <c r="Q24" s="68" t="s">
        <v>42</v>
      </c>
      <c r="R24" s="69" t="s">
        <v>44</v>
      </c>
      <c r="S24" s="69"/>
      <c r="T24" s="69"/>
      <c r="U24" s="69"/>
      <c r="V24" s="69"/>
    </row>
    <row r="25" spans="1:22" ht="21.75" customHeight="1">
      <c r="B25" s="50"/>
      <c r="C25" s="51"/>
      <c r="D25" s="51"/>
      <c r="E25" s="11"/>
      <c r="F25" s="41"/>
      <c r="G25" s="11"/>
      <c r="H25" s="14"/>
      <c r="I25" s="5"/>
      <c r="J25" s="50"/>
      <c r="K25" s="51"/>
      <c r="L25" s="51"/>
      <c r="M25" s="18"/>
      <c r="N25" s="16"/>
      <c r="O25" s="11"/>
      <c r="P25" s="14"/>
      <c r="Q25" s="68"/>
      <c r="R25" s="69"/>
      <c r="S25" s="69"/>
      <c r="T25" s="69"/>
      <c r="U25" s="69"/>
      <c r="V25" s="69"/>
    </row>
    <row r="26" spans="1:22" ht="21.75" customHeight="1">
      <c r="B26" s="50"/>
      <c r="C26" s="51"/>
      <c r="D26" s="51"/>
      <c r="E26" s="18"/>
      <c r="F26" s="16"/>
      <c r="G26" s="11"/>
      <c r="H26" s="14"/>
      <c r="I26" s="5"/>
      <c r="J26" s="50"/>
      <c r="K26" s="51"/>
      <c r="L26" s="51"/>
      <c r="M26" s="18"/>
      <c r="N26" s="16"/>
      <c r="O26" s="11"/>
      <c r="P26" s="14"/>
      <c r="Q26" s="19"/>
      <c r="R26" s="19"/>
      <c r="S26" s="19"/>
      <c r="T26" s="19"/>
      <c r="U26" s="19"/>
      <c r="V26" s="19"/>
    </row>
    <row r="27" spans="1:22" ht="21.75" customHeight="1">
      <c r="B27" s="50"/>
      <c r="C27" s="51"/>
      <c r="D27" s="51"/>
      <c r="E27" s="18"/>
      <c r="F27" s="16"/>
      <c r="G27" s="11"/>
      <c r="H27" s="14"/>
      <c r="I27" s="5"/>
      <c r="J27" s="50"/>
      <c r="K27" s="51"/>
      <c r="L27" s="51"/>
      <c r="M27" s="18"/>
      <c r="N27" s="16"/>
      <c r="O27" s="11"/>
      <c r="P27" s="14"/>
      <c r="Q27" s="68" t="s">
        <v>42</v>
      </c>
      <c r="R27" s="69" t="s">
        <v>51</v>
      </c>
      <c r="S27" s="69"/>
      <c r="T27" s="69"/>
      <c r="U27" s="69"/>
      <c r="V27" s="69"/>
    </row>
    <row r="28" spans="1:22" ht="21.75" customHeight="1">
      <c r="B28" s="50"/>
      <c r="C28" s="51"/>
      <c r="D28" s="51"/>
      <c r="E28" s="18"/>
      <c r="F28" s="16"/>
      <c r="G28" s="11"/>
      <c r="H28" s="14"/>
      <c r="I28" s="5"/>
      <c r="J28" s="50"/>
      <c r="K28" s="51"/>
      <c r="L28" s="51"/>
      <c r="M28" s="18"/>
      <c r="N28" s="16"/>
      <c r="O28" s="11"/>
      <c r="P28" s="14"/>
      <c r="Q28" s="68"/>
      <c r="R28" s="69"/>
      <c r="S28" s="69"/>
      <c r="T28" s="69"/>
      <c r="U28" s="69"/>
      <c r="V28" s="69"/>
    </row>
    <row r="29" spans="1:22" ht="21.75" customHeight="1">
      <c r="B29" s="50"/>
      <c r="C29" s="51"/>
      <c r="D29" s="51"/>
      <c r="E29" s="18"/>
      <c r="F29" s="16"/>
      <c r="G29" s="11"/>
      <c r="H29" s="14"/>
      <c r="I29" s="5"/>
      <c r="J29" s="50"/>
      <c r="K29" s="51"/>
      <c r="L29" s="51"/>
      <c r="M29" s="18"/>
      <c r="N29" s="16"/>
      <c r="O29" s="11"/>
      <c r="P29" s="14"/>
      <c r="Q29" s="19"/>
      <c r="R29" s="69"/>
      <c r="S29" s="69"/>
      <c r="T29" s="69"/>
      <c r="U29" s="69"/>
      <c r="V29" s="69"/>
    </row>
    <row r="30" spans="1:22" ht="21.75" customHeight="1">
      <c r="B30" s="50"/>
      <c r="C30" s="51"/>
      <c r="D30" s="51"/>
      <c r="E30" s="18"/>
      <c r="F30" s="16"/>
      <c r="G30" s="11"/>
      <c r="H30" s="14"/>
      <c r="I30" s="5"/>
      <c r="J30" s="50"/>
      <c r="K30" s="51"/>
      <c r="L30" s="51"/>
      <c r="M30" s="18"/>
      <c r="N30" s="16"/>
      <c r="O30" s="11"/>
      <c r="P30" s="14"/>
      <c r="Q30" s="19"/>
      <c r="R30" s="69"/>
      <c r="S30" s="69"/>
      <c r="T30" s="69"/>
      <c r="U30" s="69"/>
      <c r="V30" s="69"/>
    </row>
    <row r="31" spans="1:22" ht="21.75" customHeight="1">
      <c r="B31" s="50"/>
      <c r="C31" s="51"/>
      <c r="D31" s="51"/>
      <c r="E31" s="18"/>
      <c r="F31" s="16"/>
      <c r="G31" s="11"/>
      <c r="H31" s="14"/>
      <c r="I31" s="5"/>
      <c r="J31" s="50"/>
      <c r="K31" s="51"/>
      <c r="L31" s="51"/>
      <c r="M31" s="18"/>
      <c r="N31" s="16"/>
      <c r="O31" s="11"/>
      <c r="P31" s="14"/>
      <c r="Q31" s="19"/>
      <c r="R31" s="69"/>
      <c r="S31" s="69"/>
      <c r="T31" s="69"/>
      <c r="U31" s="69"/>
      <c r="V31" s="69"/>
    </row>
    <row r="32" spans="1:22" ht="21.75" customHeight="1">
      <c r="B32" s="50"/>
      <c r="C32" s="51"/>
      <c r="D32" s="51"/>
      <c r="E32" s="18"/>
      <c r="F32" s="16"/>
      <c r="G32" s="11"/>
      <c r="H32" s="14"/>
      <c r="I32" s="5"/>
      <c r="J32" s="50"/>
      <c r="K32" s="51"/>
      <c r="L32" s="51"/>
      <c r="M32" s="18"/>
      <c r="N32" s="16"/>
      <c r="O32" s="11"/>
      <c r="P32" s="14"/>
    </row>
    <row r="33" spans="2:16" ht="21.75" customHeight="1">
      <c r="B33" s="59"/>
      <c r="C33" s="60"/>
      <c r="D33" s="60"/>
      <c r="E33" s="18"/>
      <c r="F33" s="16"/>
      <c r="G33" s="11"/>
      <c r="H33" s="14"/>
      <c r="I33" s="5"/>
      <c r="J33" s="59"/>
      <c r="K33" s="60"/>
      <c r="L33" s="60"/>
      <c r="M33" s="18"/>
      <c r="N33" s="16"/>
      <c r="O33" s="11"/>
      <c r="P33" s="14"/>
    </row>
    <row r="34" spans="2:16" ht="21" customHeight="1">
      <c r="B34" s="46" t="s">
        <v>45</v>
      </c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</row>
    <row r="35" spans="2:16" ht="21" customHeight="1">
      <c r="B35" s="46" t="s">
        <v>25</v>
      </c>
      <c r="C35" s="46"/>
      <c r="D35" s="31">
        <f>G35+J35</f>
        <v>0</v>
      </c>
      <c r="E35" s="67" t="s">
        <v>26</v>
      </c>
      <c r="F35" s="67"/>
      <c r="G35" s="31">
        <f>COUNTA(G24:G33)</f>
        <v>0</v>
      </c>
      <c r="H35" s="31" t="s">
        <v>22</v>
      </c>
      <c r="I35" s="31" t="s">
        <v>23</v>
      </c>
      <c r="J35" s="31">
        <f>COUNTA(O24:O33)</f>
        <v>0</v>
      </c>
      <c r="K35" s="31" t="s">
        <v>24</v>
      </c>
      <c r="L35" s="10"/>
      <c r="M35" s="10"/>
      <c r="N35" s="10"/>
      <c r="O35" s="10"/>
      <c r="P35" s="10"/>
    </row>
    <row r="36" spans="2:16" ht="21.75" customHeight="1"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</row>
    <row r="37" spans="2:16" ht="21.75" customHeight="1">
      <c r="B37" s="32" t="s">
        <v>10</v>
      </c>
      <c r="C37" s="31"/>
      <c r="D37" s="22"/>
      <c r="E37" s="10"/>
      <c r="F37" s="32" t="s">
        <v>11</v>
      </c>
      <c r="G37" s="22"/>
      <c r="H37" s="22"/>
      <c r="I37" s="22"/>
      <c r="J37" s="22"/>
      <c r="K37" s="22"/>
      <c r="L37" s="22"/>
      <c r="M37" s="22"/>
      <c r="N37" s="22"/>
      <c r="O37" s="22"/>
      <c r="P37" s="22"/>
    </row>
    <row r="38" spans="2:16" ht="21.75" customHeight="1">
      <c r="B38" s="38"/>
      <c r="C38" s="65" t="s">
        <v>59</v>
      </c>
      <c r="D38" s="65"/>
      <c r="E38" s="65"/>
      <c r="F38" s="65" t="s">
        <v>48</v>
      </c>
      <c r="G38" s="65"/>
      <c r="H38" s="22"/>
      <c r="I38" s="14"/>
      <c r="J38" s="65" t="s">
        <v>60</v>
      </c>
      <c r="K38" s="65"/>
      <c r="L38" s="65"/>
      <c r="M38" s="22"/>
      <c r="N38" s="22"/>
      <c r="O38" s="22"/>
      <c r="P38" s="22"/>
    </row>
    <row r="39" spans="2:16" ht="21.75" customHeight="1">
      <c r="B39" s="14" t="s">
        <v>12</v>
      </c>
      <c r="C39" s="58"/>
      <c r="D39" s="58"/>
      <c r="E39" s="58"/>
      <c r="F39" s="65"/>
      <c r="G39" s="65"/>
      <c r="H39" s="5"/>
      <c r="I39" s="14" t="s">
        <v>12</v>
      </c>
      <c r="J39" s="58"/>
      <c r="K39" s="58"/>
      <c r="L39" s="58"/>
      <c r="M39" s="5"/>
      <c r="N39" s="5"/>
      <c r="O39" s="5"/>
      <c r="P39" s="5"/>
    </row>
    <row r="40" spans="2:16" ht="21.75" customHeight="1">
      <c r="B40" s="14" t="s">
        <v>13</v>
      </c>
      <c r="C40" s="58"/>
      <c r="D40" s="58"/>
      <c r="E40" s="58"/>
      <c r="F40" s="65"/>
      <c r="G40" s="65"/>
      <c r="H40" s="5"/>
      <c r="I40" s="14" t="s">
        <v>13</v>
      </c>
      <c r="J40" s="58"/>
      <c r="K40" s="58"/>
      <c r="L40" s="58"/>
      <c r="M40" s="5"/>
      <c r="N40" s="5"/>
      <c r="O40" s="5"/>
      <c r="P40" s="5"/>
    </row>
    <row r="41" spans="2:16" ht="21.75" customHeight="1">
      <c r="B41" s="14" t="s">
        <v>14</v>
      </c>
      <c r="C41" s="58"/>
      <c r="D41" s="58"/>
      <c r="E41" s="58"/>
      <c r="F41" s="65"/>
      <c r="G41" s="65"/>
      <c r="H41" s="5"/>
      <c r="I41" s="14" t="s">
        <v>14</v>
      </c>
      <c r="J41" s="58"/>
      <c r="K41" s="58"/>
      <c r="L41" s="58"/>
      <c r="M41" s="5"/>
      <c r="N41" s="5"/>
      <c r="O41" s="5"/>
      <c r="P41" s="5"/>
    </row>
    <row r="42" spans="2:16" ht="21.75" customHeight="1">
      <c r="B42" s="14" t="s">
        <v>15</v>
      </c>
      <c r="C42" s="58"/>
      <c r="D42" s="58"/>
      <c r="E42" s="58"/>
      <c r="F42" s="65"/>
      <c r="G42" s="65"/>
      <c r="H42" s="5"/>
      <c r="I42" s="14" t="s">
        <v>15</v>
      </c>
      <c r="J42" s="58"/>
      <c r="K42" s="58"/>
      <c r="L42" s="58"/>
      <c r="M42" s="5"/>
      <c r="N42" s="5"/>
      <c r="O42" s="5"/>
      <c r="P42" s="5"/>
    </row>
    <row r="43" spans="2:16" ht="21.75" customHeight="1">
      <c r="F43" s="57" t="s">
        <v>46</v>
      </c>
      <c r="G43" s="57"/>
      <c r="H43" s="19"/>
      <c r="I43" s="19"/>
      <c r="J43" s="19"/>
      <c r="K43" s="19"/>
    </row>
    <row r="44" spans="2:16" ht="24" customHeight="1">
      <c r="F44" s="64" t="s">
        <v>47</v>
      </c>
      <c r="G44" s="64"/>
      <c r="H44" s="64"/>
      <c r="I44" s="64"/>
      <c r="J44" s="64"/>
      <c r="K44" s="64"/>
    </row>
  </sheetData>
  <sheetProtection selectLockedCells="1"/>
  <mergeCells count="75">
    <mergeCell ref="B1:C1"/>
    <mergeCell ref="B21:F21"/>
    <mergeCell ref="B16:H16"/>
    <mergeCell ref="B17:F17"/>
    <mergeCell ref="B18:F18"/>
    <mergeCell ref="B19:F19"/>
    <mergeCell ref="B20:F20"/>
    <mergeCell ref="B2:P2"/>
    <mergeCell ref="J17:N17"/>
    <mergeCell ref="J18:N18"/>
    <mergeCell ref="J19:N19"/>
    <mergeCell ref="J20:N20"/>
    <mergeCell ref="J21:N21"/>
    <mergeCell ref="B3:P3"/>
    <mergeCell ref="B4:P4"/>
    <mergeCell ref="Q27:Q28"/>
    <mergeCell ref="R27:V31"/>
    <mergeCell ref="J32:L32"/>
    <mergeCell ref="J33:L33"/>
    <mergeCell ref="B6:P6"/>
    <mergeCell ref="R18:V19"/>
    <mergeCell ref="Q18:Q19"/>
    <mergeCell ref="Q24:Q25"/>
    <mergeCell ref="R24:V25"/>
    <mergeCell ref="J23:L23"/>
    <mergeCell ref="M15:O15"/>
    <mergeCell ref="B27:D27"/>
    <mergeCell ref="F44:K44"/>
    <mergeCell ref="F42:G42"/>
    <mergeCell ref="B9:P9"/>
    <mergeCell ref="C42:E42"/>
    <mergeCell ref="J38:L38"/>
    <mergeCell ref="J39:L39"/>
    <mergeCell ref="J40:L40"/>
    <mergeCell ref="J41:L41"/>
    <mergeCell ref="J42:L42"/>
    <mergeCell ref="F38:G38"/>
    <mergeCell ref="F39:G39"/>
    <mergeCell ref="F40:G40"/>
    <mergeCell ref="F41:G41"/>
    <mergeCell ref="C38:E38"/>
    <mergeCell ref="C39:E39"/>
    <mergeCell ref="C40:E40"/>
    <mergeCell ref="B5:P5"/>
    <mergeCell ref="L12:O12"/>
    <mergeCell ref="L13:O13"/>
    <mergeCell ref="F43:G43"/>
    <mergeCell ref="C41:E41"/>
    <mergeCell ref="B33:D33"/>
    <mergeCell ref="B28:D28"/>
    <mergeCell ref="B29:D29"/>
    <mergeCell ref="B30:D30"/>
    <mergeCell ref="B31:D31"/>
    <mergeCell ref="B32:D32"/>
    <mergeCell ref="B23:D23"/>
    <mergeCell ref="B24:D24"/>
    <mergeCell ref="B25:D25"/>
    <mergeCell ref="B26:D26"/>
    <mergeCell ref="C10:D10"/>
    <mergeCell ref="B35:C35"/>
    <mergeCell ref="B34:P34"/>
    <mergeCell ref="B22:H22"/>
    <mergeCell ref="L11:N11"/>
    <mergeCell ref="O11:P11"/>
    <mergeCell ref="J27:L27"/>
    <mergeCell ref="J28:L28"/>
    <mergeCell ref="J29:L29"/>
    <mergeCell ref="J30:L30"/>
    <mergeCell ref="J31:L31"/>
    <mergeCell ref="J26:L26"/>
    <mergeCell ref="J16:P16"/>
    <mergeCell ref="J22:P22"/>
    <mergeCell ref="J24:L24"/>
    <mergeCell ref="J25:L25"/>
    <mergeCell ref="E35:F35"/>
  </mergeCells>
  <phoneticPr fontId="2"/>
  <dataValidations count="6">
    <dataValidation type="list" allowBlank="1" showInputMessage="1" showErrorMessage="1" sqref="B18:F21" xr:uid="{00000000-0002-0000-0000-000000000000}">
      <formula1>$B$24:$B$33</formula1>
    </dataValidation>
    <dataValidation type="list" allowBlank="1" showInputMessage="1" showErrorMessage="1" sqref="J18:N21" xr:uid="{00000000-0002-0000-0000-000001000000}">
      <formula1>$J$24:$J$33</formula1>
    </dataValidation>
    <dataValidation type="list" allowBlank="1" showInputMessage="1" showErrorMessage="1" sqref="G24:G33 O24:O33" xr:uid="{00000000-0002-0000-0000-000002000000}">
      <formula1>$T$11:$W$11</formula1>
    </dataValidation>
    <dataValidation type="list" allowBlank="1" showInputMessage="1" showErrorMessage="1" sqref="F39:G42" xr:uid="{00000000-0002-0000-0000-000003000000}">
      <formula1>$T$13:$V$13</formula1>
    </dataValidation>
    <dataValidation type="list" allowBlank="1" showInputMessage="1" showErrorMessage="1" sqref="H24:H33 P24:P33" xr:uid="{00000000-0002-0000-0000-000004000000}">
      <formula1>$T$12:$Z$12</formula1>
    </dataValidation>
    <dataValidation type="list" allowBlank="1" showInputMessage="1" showErrorMessage="1" sqref="M24:N33 E24:F33" xr:uid="{00000000-0002-0000-0000-000005000000}">
      <formula1>"○,×"</formula1>
    </dataValidation>
  </dataValidations>
  <printOptions horizontalCentered="1" verticalCentered="1"/>
  <pageMargins left="0.19685039370078741" right="0.19685039370078741" top="0.39370078740157483" bottom="0.19685039370078741" header="0" footer="0"/>
  <pageSetup paperSize="9" scale="8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AD0CB-64D1-4B25-8276-6236DB38AE94}">
  <sheetPr>
    <tabColor rgb="FFFF0000"/>
    <pageSetUpPr fitToPage="1"/>
  </sheetPr>
  <dimension ref="A1:X32"/>
  <sheetViews>
    <sheetView showGridLines="0" showRowColHeaders="0" zoomScaleNormal="100" zoomScaleSheetLayoutView="93" workbookViewId="0">
      <selection activeCell="B36" sqref="B36"/>
    </sheetView>
  </sheetViews>
  <sheetFormatPr defaultColWidth="5.6328125" defaultRowHeight="14"/>
  <cols>
    <col min="1" max="1" width="5.6328125" style="1"/>
    <col min="2" max="18" width="5.90625" style="1" customWidth="1"/>
    <col min="19" max="19" width="5.6328125" style="1"/>
    <col min="20" max="20" width="8.08984375" style="1" customWidth="1"/>
    <col min="21" max="27" width="8" style="1" customWidth="1"/>
    <col min="28" max="16384" width="5.6328125" style="1"/>
  </cols>
  <sheetData>
    <row r="1" spans="1:18">
      <c r="B1" s="72"/>
      <c r="C1" s="72"/>
    </row>
    <row r="2" spans="1:18" s="3" customFormat="1" ht="37.5" customHeight="1">
      <c r="A2" s="2"/>
      <c r="B2" s="78" t="str">
        <f>大会申込書!B2</f>
        <v>令和８年度（第２９回）石川県高等学校新人ゴルフ選手権大会</v>
      </c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</row>
    <row r="3" spans="1:18" s="3" customFormat="1" ht="16.5">
      <c r="A3" s="2"/>
      <c r="B3" s="79" t="s">
        <v>61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</row>
    <row r="4" spans="1:18" ht="38.25" customHeight="1">
      <c r="B4" s="80" t="s">
        <v>5</v>
      </c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</row>
    <row r="5" spans="1:18" ht="41.25" customHeight="1">
      <c r="B5" s="81" t="str">
        <f>大会申込書!B7</f>
        <v>石川県高等学校新人ゴルフ選手権大会</v>
      </c>
      <c r="C5" s="82"/>
      <c r="D5" s="7"/>
      <c r="E5" s="7"/>
      <c r="F5" s="7"/>
      <c r="G5" s="7"/>
      <c r="H5" s="7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ht="33" customHeight="1">
      <c r="B6" s="83" t="str">
        <f>大会申込書!B8</f>
        <v>大会委員長　　今坂　博光　様</v>
      </c>
      <c r="C6" s="82"/>
      <c r="D6" s="7"/>
      <c r="E6" s="7"/>
      <c r="F6" s="7"/>
      <c r="G6" s="7"/>
      <c r="H6" s="7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60.75" customHeight="1">
      <c r="B7" s="84" t="str">
        <f>大会申込書!B9&amp;"「複数校合同チームの大会参加に関する規程」にしたがって合同チームとして参加します。"</f>
        <v>　下記の者は、本校生徒であり、 「令和８年度（第２９回）石川県高等学校新人ゴルフ選手権大会」に参加することを認め、申し込みいたします。「複数校合同チームの大会参加に関する規程」にしたがって合同チームとして参加します。</v>
      </c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</row>
    <row r="8" spans="1:18" ht="20.25" customHeight="1">
      <c r="B8" s="7"/>
      <c r="C8" s="87" t="str">
        <f>大会申込書!C10</f>
        <v>令和　８</v>
      </c>
      <c r="D8" s="87"/>
      <c r="E8" s="7" t="s">
        <v>21</v>
      </c>
      <c r="F8" s="45"/>
      <c r="G8" s="86" t="s">
        <v>4</v>
      </c>
      <c r="H8" s="86"/>
      <c r="I8" s="6" t="s">
        <v>20</v>
      </c>
      <c r="J8" s="5"/>
      <c r="K8" s="5"/>
      <c r="L8" s="5"/>
      <c r="M8" s="5"/>
      <c r="N8" s="5"/>
      <c r="O8" s="5"/>
      <c r="P8" s="5"/>
      <c r="Q8" s="5"/>
      <c r="R8" s="5"/>
    </row>
    <row r="9" spans="1:18" ht="20.25" customHeight="1">
      <c r="B9" s="7"/>
      <c r="C9" s="85"/>
      <c r="D9" s="7"/>
      <c r="E9" s="7"/>
      <c r="F9" s="45"/>
      <c r="G9" s="86"/>
      <c r="H9" s="86"/>
      <c r="I9" s="45"/>
      <c r="J9" s="6"/>
      <c r="K9" s="5"/>
      <c r="L9" s="5"/>
      <c r="M9" s="5"/>
      <c r="N9" s="5"/>
      <c r="O9" s="5"/>
      <c r="P9" s="5"/>
      <c r="Q9" s="5"/>
      <c r="R9" s="5"/>
    </row>
    <row r="10" spans="1:18" ht="18" customHeight="1">
      <c r="B10" s="7"/>
      <c r="C10" s="7" t="s">
        <v>2</v>
      </c>
      <c r="D10" s="48"/>
      <c r="E10" s="48"/>
      <c r="F10" s="48"/>
      <c r="G10" s="87" t="s">
        <v>0</v>
      </c>
      <c r="H10" s="87"/>
      <c r="I10" s="87"/>
      <c r="J10" s="5"/>
      <c r="K10" s="5"/>
      <c r="L10" s="7" t="s">
        <v>2</v>
      </c>
      <c r="M10" s="48"/>
      <c r="N10" s="48"/>
      <c r="O10" s="48"/>
      <c r="P10" s="87" t="s">
        <v>0</v>
      </c>
      <c r="Q10" s="87"/>
      <c r="R10" s="87"/>
    </row>
    <row r="11" spans="1:18" ht="18" customHeight="1">
      <c r="B11" s="5"/>
      <c r="C11" s="7" t="s">
        <v>6</v>
      </c>
      <c r="D11" s="56"/>
      <c r="E11" s="56"/>
      <c r="F11" s="56"/>
      <c r="G11" s="56"/>
      <c r="H11" s="44"/>
      <c r="I11" s="88"/>
      <c r="J11" s="5"/>
      <c r="K11" s="5"/>
      <c r="L11" s="7" t="s">
        <v>6</v>
      </c>
      <c r="M11" s="56"/>
      <c r="N11" s="56"/>
      <c r="O11" s="56"/>
      <c r="P11" s="56"/>
      <c r="Q11" s="44"/>
      <c r="R11" s="88"/>
    </row>
    <row r="12" spans="1:18" ht="18" customHeight="1">
      <c r="B12" s="5"/>
      <c r="C12" s="7" t="s">
        <v>7</v>
      </c>
      <c r="D12" s="56"/>
      <c r="E12" s="56"/>
      <c r="F12" s="56"/>
      <c r="G12" s="56"/>
      <c r="H12" s="44"/>
      <c r="I12" s="88"/>
      <c r="J12" s="5"/>
      <c r="K12" s="5"/>
      <c r="L12" s="7" t="s">
        <v>7</v>
      </c>
      <c r="M12" s="56"/>
      <c r="N12" s="56"/>
      <c r="O12" s="56"/>
      <c r="P12" s="56"/>
      <c r="Q12" s="44"/>
      <c r="R12" s="88"/>
    </row>
    <row r="13" spans="1:18" ht="18" customHeight="1">
      <c r="B13" s="5"/>
      <c r="C13" s="89" t="s">
        <v>37</v>
      </c>
      <c r="D13" s="5"/>
      <c r="E13" s="90"/>
      <c r="F13" s="90"/>
      <c r="G13" s="90"/>
      <c r="H13" s="91"/>
      <c r="I13" s="92" t="s">
        <v>38</v>
      </c>
      <c r="J13" s="5"/>
      <c r="K13" s="5"/>
      <c r="L13" s="89" t="s">
        <v>37</v>
      </c>
      <c r="M13" s="5"/>
      <c r="N13" s="90"/>
      <c r="O13" s="90"/>
      <c r="P13" s="90"/>
      <c r="Q13" s="91"/>
      <c r="R13" s="92" t="s">
        <v>38</v>
      </c>
    </row>
    <row r="14" spans="1:18" ht="18" customHeight="1">
      <c r="B14" s="5"/>
      <c r="C14" s="89"/>
      <c r="D14" s="5"/>
      <c r="E14" s="91"/>
      <c r="F14" s="91"/>
      <c r="G14" s="91"/>
      <c r="H14" s="91"/>
      <c r="I14" s="92"/>
      <c r="J14" s="5"/>
      <c r="K14" s="5"/>
      <c r="L14" s="89"/>
      <c r="M14" s="5"/>
      <c r="N14" s="91"/>
      <c r="O14" s="91"/>
      <c r="P14" s="91"/>
      <c r="Q14" s="91"/>
      <c r="R14" s="92"/>
    </row>
    <row r="15" spans="1:18" ht="18" customHeight="1">
      <c r="B15" s="5"/>
      <c r="C15" s="89"/>
      <c r="D15" s="5"/>
      <c r="E15" s="91"/>
      <c r="F15" s="91"/>
      <c r="G15" s="91"/>
      <c r="H15" s="91"/>
      <c r="I15" s="92"/>
      <c r="J15" s="5"/>
      <c r="K15" s="5"/>
      <c r="L15" s="7" t="s">
        <v>2</v>
      </c>
      <c r="M15" s="48"/>
      <c r="N15" s="48"/>
      <c r="O15" s="48"/>
      <c r="P15" s="87" t="s">
        <v>0</v>
      </c>
      <c r="Q15" s="87"/>
      <c r="R15" s="87"/>
    </row>
    <row r="16" spans="1:18" ht="18" customHeight="1">
      <c r="B16" s="5"/>
      <c r="C16" s="89"/>
      <c r="D16" s="5"/>
      <c r="E16" s="91"/>
      <c r="F16" s="91"/>
      <c r="G16" s="91"/>
      <c r="H16" s="91"/>
      <c r="I16" s="92"/>
      <c r="J16" s="5"/>
      <c r="K16" s="5"/>
      <c r="L16" s="7" t="s">
        <v>6</v>
      </c>
      <c r="M16" s="56"/>
      <c r="N16" s="56"/>
      <c r="O16" s="56"/>
      <c r="P16" s="56"/>
      <c r="Q16" s="44"/>
      <c r="R16" s="88"/>
    </row>
    <row r="17" spans="2:24" ht="18" customHeight="1">
      <c r="B17" s="5"/>
      <c r="C17" s="89"/>
      <c r="D17" s="5"/>
      <c r="E17" s="91"/>
      <c r="F17" s="91"/>
      <c r="G17" s="91"/>
      <c r="H17" s="91"/>
      <c r="I17" s="92"/>
      <c r="J17" s="5"/>
      <c r="K17" s="5"/>
      <c r="L17" s="7" t="s">
        <v>7</v>
      </c>
      <c r="M17" s="56"/>
      <c r="N17" s="56"/>
      <c r="O17" s="56"/>
      <c r="P17" s="56"/>
      <c r="Q17" s="44"/>
      <c r="R17" s="88"/>
    </row>
    <row r="18" spans="2:24" ht="18" customHeight="1">
      <c r="B18" s="5"/>
      <c r="C18" s="89"/>
      <c r="D18" s="5"/>
      <c r="E18" s="91"/>
      <c r="F18" s="91"/>
      <c r="G18" s="91"/>
      <c r="H18" s="91"/>
      <c r="I18" s="92"/>
      <c r="J18" s="5"/>
      <c r="K18" s="5"/>
      <c r="L18" s="89" t="s">
        <v>37</v>
      </c>
      <c r="M18" s="5"/>
      <c r="N18" s="90"/>
      <c r="O18" s="90"/>
      <c r="P18" s="90"/>
      <c r="Q18" s="91"/>
      <c r="R18" s="92" t="s">
        <v>38</v>
      </c>
    </row>
    <row r="19" spans="2:24" ht="18" customHeight="1">
      <c r="B19" s="93" t="s">
        <v>64</v>
      </c>
      <c r="C19" s="93"/>
      <c r="D19" s="93"/>
      <c r="E19" s="93"/>
      <c r="F19" s="93"/>
      <c r="G19" s="93"/>
      <c r="H19" s="93"/>
      <c r="I19" s="93"/>
      <c r="J19" s="5"/>
      <c r="K19" s="5"/>
      <c r="L19" s="89"/>
      <c r="M19" s="5"/>
      <c r="N19" s="91"/>
      <c r="O19" s="91"/>
      <c r="P19" s="91"/>
      <c r="Q19" s="91"/>
      <c r="R19" s="92"/>
    </row>
    <row r="20" spans="2:24" ht="33" customHeight="1">
      <c r="B20" s="94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  <c r="O20" s="95"/>
      <c r="P20" s="95"/>
      <c r="Q20" s="95"/>
      <c r="R20" s="96"/>
      <c r="S20" s="97" t="s">
        <v>42</v>
      </c>
      <c r="T20" s="98" t="s">
        <v>65</v>
      </c>
      <c r="U20" s="98"/>
      <c r="V20" s="98"/>
      <c r="W20" s="98"/>
      <c r="X20" s="98"/>
    </row>
    <row r="21" spans="2:24" ht="20.25" customHeight="1">
      <c r="B21" s="99"/>
      <c r="C21" s="99"/>
      <c r="D21" s="99"/>
      <c r="E21" s="99"/>
      <c r="F21" s="99"/>
      <c r="G21" s="99"/>
      <c r="H21" s="99"/>
      <c r="I21" s="99"/>
      <c r="J21" s="100"/>
      <c r="K21" s="99"/>
      <c r="L21" s="99"/>
      <c r="M21" s="99"/>
      <c r="N21" s="99"/>
      <c r="O21" s="99"/>
      <c r="P21" s="99"/>
      <c r="Q21" s="99"/>
      <c r="R21" s="99"/>
    </row>
    <row r="22" spans="2:24" s="9" customFormat="1" ht="22.5" customHeight="1">
      <c r="B22" s="101" t="s">
        <v>62</v>
      </c>
      <c r="C22" s="102"/>
      <c r="D22" s="102"/>
      <c r="E22" s="103" t="s">
        <v>66</v>
      </c>
      <c r="F22" s="104"/>
      <c r="G22" s="105"/>
      <c r="H22" s="105"/>
      <c r="I22" s="104"/>
      <c r="J22" s="5"/>
      <c r="K22" s="101" t="s">
        <v>63</v>
      </c>
      <c r="L22" s="102"/>
      <c r="M22" s="102"/>
      <c r="N22" s="103" t="s">
        <v>66</v>
      </c>
      <c r="O22" s="104"/>
      <c r="P22" s="105"/>
      <c r="Q22" s="105"/>
      <c r="R22" s="104"/>
      <c r="S22" s="97" t="s">
        <v>42</v>
      </c>
      <c r="T22" s="98" t="s">
        <v>67</v>
      </c>
      <c r="U22" s="98"/>
      <c r="V22" s="98"/>
      <c r="W22" s="98"/>
      <c r="X22" s="98"/>
    </row>
    <row r="23" spans="2:24" ht="21.75" customHeight="1" thickBot="1">
      <c r="B23" s="106" t="s">
        <v>9</v>
      </c>
      <c r="C23" s="107"/>
      <c r="D23" s="108"/>
      <c r="E23" s="106" t="s">
        <v>68</v>
      </c>
      <c r="F23" s="107"/>
      <c r="G23" s="108"/>
      <c r="H23" s="109" t="s">
        <v>1</v>
      </c>
      <c r="I23" s="109" t="s">
        <v>29</v>
      </c>
      <c r="J23" s="5"/>
      <c r="K23" s="106" t="s">
        <v>9</v>
      </c>
      <c r="L23" s="107"/>
      <c r="M23" s="108"/>
      <c r="N23" s="124" t="s">
        <v>68</v>
      </c>
      <c r="O23" s="124"/>
      <c r="P23" s="124"/>
      <c r="Q23" s="109" t="s">
        <v>1</v>
      </c>
      <c r="R23" s="109" t="s">
        <v>29</v>
      </c>
    </row>
    <row r="24" spans="2:24" ht="21.75" customHeight="1" thickTop="1">
      <c r="B24" s="110"/>
      <c r="C24" s="111"/>
      <c r="D24" s="112"/>
      <c r="E24" s="123"/>
      <c r="F24" s="123"/>
      <c r="G24" s="123"/>
      <c r="H24" s="12"/>
      <c r="I24" s="13"/>
      <c r="J24" s="5"/>
      <c r="K24" s="110"/>
      <c r="L24" s="111"/>
      <c r="M24" s="112"/>
      <c r="N24" s="123"/>
      <c r="O24" s="123"/>
      <c r="P24" s="123"/>
      <c r="Q24" s="12"/>
      <c r="R24" s="13"/>
      <c r="S24" s="113" t="s">
        <v>42</v>
      </c>
      <c r="T24" s="114" t="s">
        <v>69</v>
      </c>
      <c r="U24" s="114"/>
      <c r="V24" s="114"/>
      <c r="W24" s="114"/>
      <c r="X24" s="114"/>
    </row>
    <row r="25" spans="2:24" ht="21.75" customHeight="1">
      <c r="B25" s="115"/>
      <c r="C25" s="116"/>
      <c r="D25" s="117"/>
      <c r="E25" s="122"/>
      <c r="F25" s="122"/>
      <c r="G25" s="122"/>
      <c r="H25" s="11"/>
      <c r="I25" s="43"/>
      <c r="J25" s="5"/>
      <c r="K25" s="115"/>
      <c r="L25" s="116"/>
      <c r="M25" s="117"/>
      <c r="N25" s="122"/>
      <c r="O25" s="122"/>
      <c r="P25" s="122"/>
      <c r="Q25" s="11"/>
      <c r="R25" s="43"/>
      <c r="S25" s="113"/>
      <c r="T25" s="114"/>
      <c r="U25" s="114"/>
      <c r="V25" s="114"/>
      <c r="W25" s="114"/>
      <c r="X25" s="114"/>
    </row>
    <row r="26" spans="2:24" ht="21.75" customHeight="1">
      <c r="B26" s="115"/>
      <c r="C26" s="116"/>
      <c r="D26" s="117"/>
      <c r="E26" s="122"/>
      <c r="F26" s="122"/>
      <c r="G26" s="122"/>
      <c r="H26" s="11"/>
      <c r="I26" s="43"/>
      <c r="J26" s="5"/>
      <c r="K26" s="115"/>
      <c r="L26" s="116"/>
      <c r="M26" s="117"/>
      <c r="N26" s="122"/>
      <c r="O26" s="122"/>
      <c r="P26" s="122"/>
      <c r="Q26" s="11"/>
      <c r="R26" s="43"/>
    </row>
    <row r="27" spans="2:24" ht="21.75" customHeight="1">
      <c r="B27" s="115"/>
      <c r="C27" s="116"/>
      <c r="D27" s="117"/>
      <c r="E27" s="122"/>
      <c r="F27" s="122"/>
      <c r="G27" s="122"/>
      <c r="H27" s="11"/>
      <c r="I27" s="43"/>
      <c r="J27" s="5"/>
      <c r="K27" s="115"/>
      <c r="L27" s="116"/>
      <c r="M27" s="117"/>
      <c r="N27" s="122"/>
      <c r="O27" s="122"/>
      <c r="P27" s="122"/>
      <c r="Q27" s="11"/>
      <c r="R27" s="43"/>
    </row>
    <row r="28" spans="2:24" ht="16.5" customHeight="1">
      <c r="B28" s="118" t="s">
        <v>70</v>
      </c>
      <c r="C28" s="118"/>
      <c r="D28" s="118"/>
      <c r="E28" s="118"/>
      <c r="F28" s="118"/>
      <c r="G28" s="118"/>
      <c r="H28" s="118"/>
      <c r="I28" s="118"/>
      <c r="J28" s="118"/>
      <c r="K28" s="118"/>
      <c r="L28" s="118"/>
      <c r="M28" s="118"/>
      <c r="N28" s="118"/>
      <c r="O28" s="118"/>
      <c r="P28" s="118"/>
      <c r="Q28" s="118"/>
      <c r="R28" s="118"/>
    </row>
    <row r="29" spans="2:24" ht="16.5" customHeight="1">
      <c r="B29" s="119" t="s">
        <v>71</v>
      </c>
      <c r="C29" s="119"/>
      <c r="D29" s="119"/>
      <c r="E29" s="119"/>
      <c r="F29" s="119"/>
      <c r="G29" s="119"/>
      <c r="H29" s="119"/>
      <c r="I29" s="119"/>
      <c r="J29" s="119"/>
      <c r="K29" s="119"/>
      <c r="L29" s="119"/>
      <c r="M29" s="119"/>
      <c r="N29" s="119"/>
      <c r="O29" s="119"/>
      <c r="P29" s="119"/>
      <c r="Q29" s="119"/>
      <c r="R29" s="119"/>
    </row>
    <row r="30" spans="2:24" ht="16.5" customHeight="1">
      <c r="B30" s="119" t="s">
        <v>45</v>
      </c>
      <c r="C30" s="119"/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119"/>
      <c r="P30" s="119"/>
      <c r="Q30" s="119"/>
      <c r="R30" s="119"/>
    </row>
    <row r="31" spans="2:24" ht="16.5" customHeight="1">
      <c r="B31" s="119" t="s">
        <v>25</v>
      </c>
      <c r="C31" s="119"/>
      <c r="D31" s="86">
        <f>G31+K31</f>
        <v>0</v>
      </c>
      <c r="E31" s="120" t="s">
        <v>26</v>
      </c>
      <c r="F31" s="120"/>
      <c r="G31" s="86">
        <f>COUNTA(H24:H27)</f>
        <v>0</v>
      </c>
      <c r="H31" s="86"/>
      <c r="I31" s="86" t="s">
        <v>22</v>
      </c>
      <c r="J31" s="86" t="s">
        <v>23</v>
      </c>
      <c r="K31" s="86">
        <f>COUNTA(Q24:Q27)</f>
        <v>0</v>
      </c>
      <c r="L31" s="86" t="s">
        <v>24</v>
      </c>
      <c r="M31" s="7"/>
      <c r="N31" s="7"/>
      <c r="O31" s="7"/>
      <c r="P31" s="7"/>
      <c r="Q31" s="7"/>
      <c r="R31" s="7"/>
    </row>
    <row r="32" spans="2:24" ht="21.75" customHeight="1">
      <c r="B32" s="5"/>
      <c r="C32" s="5"/>
      <c r="D32" s="5"/>
      <c r="E32" s="5"/>
      <c r="F32" s="5"/>
      <c r="G32" s="5" t="s">
        <v>72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</row>
  </sheetData>
  <sheetProtection selectLockedCells="1"/>
  <mergeCells count="58">
    <mergeCell ref="C8:D8"/>
    <mergeCell ref="N23:P23"/>
    <mergeCell ref="N24:P24"/>
    <mergeCell ref="N25:P25"/>
    <mergeCell ref="N26:P26"/>
    <mergeCell ref="N27:P27"/>
    <mergeCell ref="E23:G23"/>
    <mergeCell ref="E24:G24"/>
    <mergeCell ref="B28:R28"/>
    <mergeCell ref="B29:R29"/>
    <mergeCell ref="B30:R30"/>
    <mergeCell ref="B31:C31"/>
    <mergeCell ref="E31:F31"/>
    <mergeCell ref="B26:D26"/>
    <mergeCell ref="K26:M26"/>
    <mergeCell ref="B27:D27"/>
    <mergeCell ref="K27:M27"/>
    <mergeCell ref="E26:G26"/>
    <mergeCell ref="E27:G27"/>
    <mergeCell ref="S24:S25"/>
    <mergeCell ref="T24:X25"/>
    <mergeCell ref="B25:D25"/>
    <mergeCell ref="K25:M25"/>
    <mergeCell ref="E25:G25"/>
    <mergeCell ref="B23:D23"/>
    <mergeCell ref="K23:M23"/>
    <mergeCell ref="B24:D24"/>
    <mergeCell ref="K24:M24"/>
    <mergeCell ref="B20:R20"/>
    <mergeCell ref="T20:X20"/>
    <mergeCell ref="B22:D22"/>
    <mergeCell ref="E22:F22"/>
    <mergeCell ref="G22:I22"/>
    <mergeCell ref="K22:M22"/>
    <mergeCell ref="N22:O22"/>
    <mergeCell ref="P22:R22"/>
    <mergeCell ref="T22:X22"/>
    <mergeCell ref="M15:O15"/>
    <mergeCell ref="P15:R15"/>
    <mergeCell ref="M16:P16"/>
    <mergeCell ref="M17:P17"/>
    <mergeCell ref="N18:P18"/>
    <mergeCell ref="B19:I19"/>
    <mergeCell ref="D11:G11"/>
    <mergeCell ref="M11:P11"/>
    <mergeCell ref="D12:G12"/>
    <mergeCell ref="M12:P12"/>
    <mergeCell ref="E13:G13"/>
    <mergeCell ref="N13:P13"/>
    <mergeCell ref="B1:C1"/>
    <mergeCell ref="B2:R2"/>
    <mergeCell ref="B3:R3"/>
    <mergeCell ref="B4:R4"/>
    <mergeCell ref="B7:R7"/>
    <mergeCell ref="D10:F10"/>
    <mergeCell ref="G10:I10"/>
    <mergeCell ref="M10:O10"/>
    <mergeCell ref="P10:R10"/>
  </mergeCells>
  <phoneticPr fontId="2"/>
  <printOptions horizontalCentered="1" verticalCentered="1"/>
  <pageMargins left="0.19685039370078741" right="0.19685039370078741" top="0.39370078740157483" bottom="0.39370078740157483" header="0" footer="0"/>
  <pageSetup paperSize="9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C10A7BE-34FB-4617-A7A8-E41B93F85DD2}">
          <x14:formula1>
            <xm:f>大会申込書!$T$12:$Z$12</xm:f>
          </x14:formula1>
          <xm:sqref>I24:I27 R24:R27</xm:sqref>
        </x14:dataValidation>
        <x14:dataValidation type="list" allowBlank="1" showInputMessage="1" showErrorMessage="1" xr:uid="{AA824B1F-21A9-4DBB-8C4E-604BEE797335}">
          <x14:formula1>
            <xm:f>大会申込書!$T$11:$W$11</xm:f>
          </x14:formula1>
          <xm:sqref>H24:H27 Q24:Q27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大会申込書</vt:lpstr>
      <vt:lpstr>合同チーム</vt:lpstr>
      <vt:lpstr>合同チーム!Print_Area</vt:lpstr>
      <vt:lpstr>大会申込書!Print_Area</vt:lpstr>
    </vt:vector>
  </TitlesOfParts>
  <Company>金沢市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single</dc:creator>
  <cp:lastModifiedBy>高等学校・中学校ゴルフ連盟 石川県</cp:lastModifiedBy>
  <cp:lastPrinted>2026-07-31T01:20:34Z</cp:lastPrinted>
  <dcterms:created xsi:type="dcterms:W3CDTF">2004-10-20T03:04:52Z</dcterms:created>
  <dcterms:modified xsi:type="dcterms:W3CDTF">2026-07-31T01:21:49Z</dcterms:modified>
</cp:coreProperties>
</file>